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P1" authorId="1">
      <text>
        <t xml:space="preserve">K-P is a dummy relation for Group By of A-J
</t>
      </text>
    </comment>
    <comment ref="Q1" authorId="1">
      <text>
        <t xml:space="preserve">Q-X is a result relation for Group By of A-J
</t>
      </text>
    </comment>
    <comment ref="R1" authorId="1">
      <text>
        <t xml:space="preserve">Q-X is a result relation for Group By of A-J
</t>
      </text>
    </comment>
    <comment ref="S1" authorId="1">
      <text>
        <t xml:space="preserve">Q-X is a result relation for Group By of A-J
</t>
      </text>
    </comment>
    <comment ref="T1" authorId="1">
      <text>
        <t xml:space="preserve">Q-X is a result relation for Group By of A-J
</t>
      </text>
    </comment>
    <comment ref="U1" authorId="1">
      <text>
        <t xml:space="preserve">Q-X is a result relation for Group By of A-J
</t>
      </text>
    </comment>
    <comment ref="V1" authorId="1">
      <text>
        <t xml:space="preserve">Q-X is a result relation for Group By of A-J
</t>
      </text>
    </comment>
    <comment ref="W1" authorId="1">
      <text>
        <t xml:space="preserve">Q-X is a result relation for Group By of A-J
</t>
      </text>
    </comment>
    <comment ref="X1" authorId="1">
      <text>
        <t xml:space="preserve">Q-X is a result relation for Group By of A-J
</t>
      </text>
    </comment>
    <comment ref="K1" authorId="1">
      <text>
        <t xml:space="preserve">K-P is a dummy relation for Group By of A-J
</t>
      </text>
    </comment>
    <comment ref="L1" authorId="1">
      <text>
        <t xml:space="preserve">K-P is a dummy relation for Group By of A-J
</t>
      </text>
    </comment>
    <comment ref="M1" authorId="1">
      <text>
        <t xml:space="preserve">K-P is a dummy relation for Group By of A-J
</t>
      </text>
    </comment>
    <comment ref="N1" authorId="1">
      <text>
        <t xml:space="preserve">K-P is a dummy relation for Group By of A-J
</t>
      </text>
    </comment>
    <comment ref="O1" authorId="1">
      <text>
        <t xml:space="preserve">K-P is a dummy relation for Group By of A-J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NA()</f>
      </c>
      <c r="D1">
        <f>NA()</f>
      </c>
      <c r="E1">
        <f>NA()</f>
      </c>
      <c r="F1">
        <f>NA()</f>
      </c>
      <c r="G1">
        <f>NA()</f>
      </c>
      <c r="H1">
        <f>NA()</f>
      </c>
      <c r="I1">
        <f>NA()</f>
      </c>
      <c r="J1">
        <f>NA()</f>
      </c>
      <c r="K1">
        <f>COUNTIFS($A$1:$A1,$A1,$B$1:$B1,$B1)</f>
      </c>
      <c r="L1">
        <f>IF(ISNA($A1),NA(),IF(ISERR($C1),COUNTIFS($A:$A,$A1,$B:$B,$B1)-COUNTIFS($A:$A,$A1,$B:$B,$B1,$C:$C,$C1),COUNTIFS($A:$A,$A1,$B:$B,$B1,$C:$C,"&lt;"&amp;$C1)))</f>
      </c>
      <c r="M1">
        <f>IF(ISNA($A1),NA(),IF(ISERR($D1),COUNTIFS($A:$A,$A1,$B:$B,$B1)-COUNTIFS($A:$A,$A1,$B:$B,$B1,$D:$D,$D1),COUNTIFS($A:$A,$A1,$B:$B,$B1,$D:$D,"&gt;"&amp;$D1)))</f>
      </c>
      <c r="N1">
        <f>IFERROR(E1,"")</f>
      </c>
      <c r="O1">
        <f>IFERROR(H1,"")</f>
      </c>
      <c r="P1">
        <f>IF(AND(ISERROR(I1),ISERROR(J1)),INDEX(0,-1),COUNTIFS($A$1:$A1,$A1,$B$1:$B1,$B1,$I$1:$I1,$I1,$J$1:$J1,$J1))</f>
      </c>
      <c r="Q1">
        <f>IF($K1=1,A1,NA())</f>
      </c>
      <c r="R1">
        <f>IF($K1=1,B1,NA())</f>
      </c>
      <c r="S1">
        <f>IF(ISNA($Q1),NA(),AVERAGEIFS(C:C,$A:$A,$A1,$B:$B,$B1,$L:L,0))</f>
      </c>
      <c r="T1">
        <f>IF(ISNA($Q1),NA(),AVERAGEIFS(D:D,$A:$A,$A1,$B:$B,$B1,$M:M,0))</f>
      </c>
      <c r="U1">
        <f>IF(ISNA($Q1),NA(),SUMIFS(N:N,$A:$A,$A1,$B:$B,$B1))</f>
      </c>
      <c r="V1">
        <f>IF(ISNA($Q1),NA(),COUNTIFS($A:$A,$A1,$B:$B,$B1)-COUNTIFS($A:$A,$A1,$B:$B,$B1,F:F,INDEX(0,-1),G:G,INDEX(0,-1)))</f>
      </c>
      <c r="W1">
        <f>IF(ISNA($Q1),NA(),AVERAGEIFS(O:O,$A:$A,$A1,$B:$B,$B1))</f>
      </c>
      <c r="X1">
        <f>IF(ISNA(Q1),NA(),COUNTIFS($A:$A,$A1,$B:$B,$B1,P:P,1))</f>
      </c>
    </row>
    <row r="2">
      <c r="A2">
        <f>NA()</f>
      </c>
      <c r="B2">
        <f>NA()</f>
      </c>
      <c r="C2">
        <f>NA()</f>
      </c>
      <c r="D2">
        <f>NA()</f>
      </c>
      <c r="E2">
        <f>NA()</f>
      </c>
      <c r="F2">
        <f>NA()</f>
      </c>
      <c r="G2">
        <f>NA()</f>
      </c>
      <c r="H2">
        <f>NA()</f>
      </c>
      <c r="I2">
        <f>NA()</f>
      </c>
      <c r="J2">
        <f>NA()</f>
      </c>
      <c r="K2">
        <f>COUNTIFS($A$1:$A2,$A2,$B$1:$B2,$B2)</f>
      </c>
      <c r="L2">
        <f>IF(ISNA($A2),NA(),IF(ISERR($C2),COUNTIFS($A:$A,$A2,$B:$B,$B2)-COUNTIFS($A:$A,$A2,$B:$B,$B2,$C:$C,$C2),COUNTIFS($A:$A,$A2,$B:$B,$B2,$C:$C,"&lt;"&amp;$C2)))</f>
      </c>
      <c r="M2">
        <f>IF(ISNA($A2),NA(),IF(ISERR($D2),COUNTIFS($A:$A,$A2,$B:$B,$B2)-COUNTIFS($A:$A,$A2,$B:$B,$B2,$D:$D,$D2),COUNTIFS($A:$A,$A2,$B:$B,$B2,$D:$D,"&gt;"&amp;$D2)))</f>
      </c>
      <c r="N2">
        <f>IFERROR(E2,"")</f>
      </c>
      <c r="O2">
        <f>IFERROR(H2,"")</f>
      </c>
      <c r="P2">
        <f>IF(AND(ISERROR(I2),ISERROR(J2)),INDEX(0,-1),COUNTIFS($A$1:$A2,$A2,$B$1:$B2,$B2,$I$1:$I2,$I2,$J$1:$J2,$J2))</f>
      </c>
      <c r="Q2">
        <f>IF($K2=1,A2,NA())</f>
      </c>
      <c r="R2">
        <f>IF($K2=1,B2,NA())</f>
      </c>
      <c r="S2">
        <f>IF(ISNA($Q2),NA(),AVERAGEIFS(C:C,$A:$A,$A2,$B:$B,$B2,$L:L,0))</f>
      </c>
      <c r="T2">
        <f>IF(ISNA($Q2),NA(),AVERAGEIFS(D:D,$A:$A,$A2,$B:$B,$B2,$M:M,0))</f>
      </c>
      <c r="U2">
        <f>IF(ISNA($Q2),NA(),SUMIFS(N:N,$A:$A,$A2,$B:$B,$B2))</f>
      </c>
      <c r="V2">
        <f>IF(ISNA($Q2),NA(),COUNTIFS($A:$A,$A2,$B:$B,$B2)-COUNTIFS($A:$A,$A2,$B:$B,$B2,F:F,INDEX(0,-1),G:G,INDEX(0,-1)))</f>
      </c>
      <c r="W2">
        <f>IF(ISNA($Q2),NA(),AVERAGEIFS(O:O,$A:$A,$A2,$B:$B,$B2))</f>
      </c>
      <c r="X2">
        <f>IF(ISNA(Q2),NA(),COUNTIFS($A:$A,$A2,$B:$B,$B2,P:P,1))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2014-12-10T16:34:05Z</dcterms:created>
  <dc:creator>Apache POI</dc:creator>
</coreProperties>
</file>