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E1" authorId="1">
      <text>
        <t xml:space="preserve">E-F is a result relation for Bag difference of A-B and C-D
</t>
      </text>
    </comment>
    <comment ref="F1" authorId="1">
      <text>
        <t xml:space="preserve">E-F is a result relation for Bag difference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IF(COUNTIFS($C:$C,$A1,$D:$D,$B1)&lt;COUNTIFS($A$1:$A1,$A1,$B$1:$B1,$B1),A1,NA())</f>
      </c>
      <c r="F1">
        <f>IF(ISNA($E1),NA(),B1)</f>
      </c>
    </row>
    <row r="2">
      <c r="A2">
        <f>NA()</f>
      </c>
      <c r="B2">
        <f>NA()</f>
      </c>
      <c r="C2">
        <f>NA()</f>
      </c>
      <c r="D2">
        <f>NA()</f>
      </c>
      <c r="E2">
        <f>IF(COUNTIFS($C:$C,$A2,$D:$D,$B2)&lt;COUNTIFS($A$1:$A2,$A2,$B$1:$B2,$B2),A2,NA())</f>
      </c>
      <c r="F2">
        <f>IF(ISNA($E2),NA(),B2)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