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ate1904="1" codeName="ThisWorkbook" defaultThemeVersion="124226"/>
  <bookViews>
    <workbookView xWindow="0" yWindow="0" windowWidth="16380" windowHeight="8190" activeTab="2"/>
  </bookViews>
  <sheets>
    <sheet name="syntax" sheetId="1" r:id="rId1"/>
    <sheet name="program" sheetId="2" r:id="rId2"/>
    <sheet name="PRAM row-org row-dir" sheetId="3" r:id="rId3"/>
  </sheets>
  <definedNames>
    <definedName name="code1">program!$L:$L</definedName>
    <definedName name="code2">program!$M:$M</definedName>
    <definedName name="code3">program!$N:$N</definedName>
    <definedName name="code4">program!$O:$O</definedName>
    <definedName name="const2">program!$P:$P</definedName>
    <definedName name="const3">program!$Q:$Q</definedName>
    <definedName name="const4">program!$R:$R</definedName>
    <definedName name="synt">syntax!$A$1:$A$23</definedName>
  </definedNames>
  <calcPr calcId="145621" iterate="1" iterateCount="10000"/>
</workbook>
</file>

<file path=xl/calcChain.xml><?xml version="1.0" encoding="utf-8"?>
<calcChain xmlns="http://schemas.openxmlformats.org/spreadsheetml/2006/main">
  <c r="A9" i="3" l="1"/>
  <c r="P2" i="2"/>
  <c r="P1" i="2"/>
  <c r="P5" i="2"/>
  <c r="P6" i="2"/>
  <c r="P7" i="2"/>
  <c r="P8" i="2"/>
  <c r="P9" i="2"/>
  <c r="P10" i="2"/>
  <c r="P3" i="2"/>
  <c r="L10" i="2"/>
  <c r="M10" i="2"/>
  <c r="N10" i="2"/>
  <c r="Q10" i="2" s="1"/>
  <c r="O10" i="2"/>
  <c r="R10" i="2" s="1"/>
  <c r="R2" i="2"/>
  <c r="R5" i="2"/>
  <c r="R6" i="2"/>
  <c r="R7" i="2"/>
  <c r="R8" i="2"/>
  <c r="R1" i="2"/>
  <c r="Q3" i="2"/>
  <c r="Q5" i="2"/>
  <c r="Q6" i="2"/>
  <c r="Q7" i="2"/>
  <c r="Q8" i="2"/>
  <c r="Q9" i="2"/>
  <c r="Q1" i="2"/>
  <c r="L1" i="2"/>
  <c r="M1" i="2"/>
  <c r="N1" i="2"/>
  <c r="O1" i="2"/>
  <c r="L2" i="2"/>
  <c r="M2" i="2"/>
  <c r="N2" i="2"/>
  <c r="Q2" i="2" s="1"/>
  <c r="O2" i="2"/>
  <c r="L3" i="2"/>
  <c r="M3" i="2"/>
  <c r="N3" i="2"/>
  <c r="O3" i="2"/>
  <c r="L4" i="2"/>
  <c r="M4" i="2"/>
  <c r="P4" i="2" s="1"/>
  <c r="N4" i="2"/>
  <c r="Q4" i="2" s="1"/>
  <c r="O4" i="2"/>
  <c r="L5" i="2"/>
  <c r="M5" i="2"/>
  <c r="N5" i="2"/>
  <c r="O5" i="2"/>
  <c r="L6" i="2"/>
  <c r="M6" i="2"/>
  <c r="N6" i="2"/>
  <c r="O6" i="2"/>
  <c r="L7" i="2"/>
  <c r="M7" i="2"/>
  <c r="N7" i="2"/>
  <c r="O7" i="2"/>
  <c r="L8" i="2"/>
  <c r="M8" i="2"/>
  <c r="N8" i="2"/>
  <c r="O8" i="2"/>
  <c r="L9" i="2"/>
  <c r="M9" i="2"/>
  <c r="N9" i="2"/>
  <c r="O9" i="2"/>
  <c r="A4" i="3" l="1"/>
  <c r="A14" i="3" s="1"/>
  <c r="A6" i="3"/>
  <c r="A16" i="3"/>
  <c r="A17" i="3"/>
  <c r="A11" i="3"/>
  <c r="A18" i="3" s="1"/>
  <c r="G1" i="2"/>
  <c r="G2" i="2"/>
  <c r="G3" i="2"/>
  <c r="G4" i="2" s="1"/>
  <c r="A5" i="3"/>
  <c r="A15" i="3" s="1"/>
  <c r="I1" i="2"/>
  <c r="I2" i="2"/>
  <c r="A10" i="3"/>
  <c r="A2" i="3"/>
  <c r="A3" i="3" s="1"/>
  <c r="K2" i="2"/>
  <c r="I5" i="2"/>
  <c r="K5" i="2"/>
  <c r="I4" i="2"/>
  <c r="I6" i="2"/>
  <c r="I7" i="2"/>
  <c r="I8" i="2"/>
  <c r="I9" i="2"/>
  <c r="I10" i="2"/>
  <c r="K6" i="2"/>
  <c r="J10" i="2"/>
  <c r="K10" i="2"/>
  <c r="K1" i="2"/>
  <c r="A13" i="3"/>
  <c r="A12" i="3"/>
  <c r="A19" i="3" s="1"/>
  <c r="J2" i="2"/>
  <c r="J3" i="2"/>
  <c r="J4" i="2"/>
  <c r="J5" i="2"/>
  <c r="J6" i="2"/>
  <c r="J7" i="2"/>
  <c r="J8" i="2"/>
  <c r="J1" i="2"/>
  <c r="K8" i="2"/>
  <c r="A7" i="3"/>
  <c r="A8" i="3"/>
  <c r="H1" i="2"/>
  <c r="H2" i="2" s="1"/>
  <c r="H3" i="2" s="1"/>
  <c r="H4" i="2" s="1"/>
  <c r="H5" i="2" s="1"/>
  <c r="H6" i="2" s="1"/>
  <c r="H7" i="2" s="1"/>
  <c r="H8" i="2" s="1"/>
  <c r="H9" i="2" s="1"/>
  <c r="H10" i="2" s="1"/>
  <c r="K3" i="2"/>
  <c r="K7" i="2"/>
  <c r="K9" i="2"/>
  <c r="A20" i="3" l="1"/>
  <c r="G5" i="2"/>
  <c r="G6" i="2" s="1"/>
  <c r="G7" i="2" s="1"/>
  <c r="G8" i="2" s="1"/>
  <c r="G9" i="2" s="1"/>
  <c r="G10" i="2" s="1"/>
  <c r="K4" i="2" l="1"/>
  <c r="R4" i="2" s="1"/>
  <c r="I3" i="2"/>
  <c r="R3" i="2" s="1"/>
  <c r="J9" i="2" l="1"/>
  <c r="R9" i="2" s="1"/>
</calcChain>
</file>

<file path=xl/sharedStrings.xml><?xml version="1.0" encoding="utf-8"?>
<sst xmlns="http://schemas.openxmlformats.org/spreadsheetml/2006/main" count="72" uniqueCount="40">
  <si>
    <t>i</t>
  </si>
  <si>
    <t>local register</t>
  </si>
  <si>
    <t>j</t>
  </si>
  <si>
    <t>k</t>
  </si>
  <si>
    <t>S</t>
  </si>
  <si>
    <t>serial number</t>
  </si>
  <si>
    <t>N</t>
  </si>
  <si>
    <t>number of processors</t>
  </si>
  <si>
    <t>number</t>
  </si>
  <si>
    <t>constant</t>
  </si>
  <si>
    <t>Mi</t>
  </si>
  <si>
    <t>shared memory reference</t>
  </si>
  <si>
    <t>Mj</t>
  </si>
  <si>
    <t>Mk</t>
  </si>
  <si>
    <t>plus</t>
  </si>
  <si>
    <t>addition</t>
  </si>
  <si>
    <t>minus</t>
  </si>
  <si>
    <t>subtraction</t>
  </si>
  <si>
    <t>times</t>
  </si>
  <si>
    <t>multiplication</t>
  </si>
  <si>
    <t>div</t>
  </si>
  <si>
    <t>integer division</t>
  </si>
  <si>
    <t>B</t>
  </si>
  <si>
    <t>blank</t>
  </si>
  <si>
    <t>if</t>
  </si>
  <si>
    <t>conditional</t>
  </si>
  <si>
    <t>endif</t>
  </si>
  <si>
    <t>while</t>
  </si>
  <si>
    <t>loop</t>
  </si>
  <si>
    <t>endwhile</t>
  </si>
  <si>
    <t>:=</t>
  </si>
  <si>
    <t>&lt;</t>
  </si>
  <si>
    <t>Ms</t>
  </si>
  <si>
    <t>Ii</t>
  </si>
  <si>
    <t>Ik</t>
  </si>
  <si>
    <t>Is</t>
  </si>
  <si>
    <t>Ij</t>
  </si>
  <si>
    <t>input memory reference</t>
  </si>
  <si>
    <r>
      <t xml:space="preserve">This is the location of the only significant difference between S3 and this version. 
Here the local nesting depth of the </t>
    </r>
    <r>
      <rPr>
        <b/>
        <sz val="12"/>
        <rFont val="Verdana"/>
        <family val="2"/>
        <charset val="238"/>
      </rPr>
      <t>while-endwhile</t>
    </r>
    <r>
      <rPr>
        <sz val="12"/>
        <rFont val="Verdana"/>
        <family val="2"/>
        <charset val="238"/>
      </rPr>
      <t xml:space="preserve"> and </t>
    </r>
    <r>
      <rPr>
        <b/>
        <sz val="12"/>
        <rFont val="Verdana"/>
        <family val="2"/>
        <charset val="238"/>
      </rPr>
      <t>if-endif</t>
    </r>
    <r>
      <rPr>
        <sz val="12"/>
        <rFont val="Verdana"/>
        <family val="2"/>
        <charset val="238"/>
      </rPr>
      <t xml:space="preserve"> is calculated for each line of the program, and next the jump-to lines, which for </t>
    </r>
    <r>
      <rPr>
        <b/>
        <sz val="12"/>
        <rFont val="Verdana"/>
        <family val="2"/>
        <charset val="238"/>
      </rPr>
      <t>while</t>
    </r>
    <r>
      <rPr>
        <sz val="12"/>
        <rFont val="Verdana"/>
        <family val="2"/>
        <charset val="238"/>
      </rPr>
      <t xml:space="preserve"> and </t>
    </r>
    <r>
      <rPr>
        <b/>
        <sz val="12"/>
        <rFont val="Verdana"/>
        <family val="2"/>
        <charset val="238"/>
      </rPr>
      <t>if</t>
    </r>
    <r>
      <rPr>
        <sz val="12"/>
        <rFont val="Verdana"/>
        <family val="2"/>
        <charset val="238"/>
      </rPr>
      <t xml:space="preserve"> are the next lines after their closing </t>
    </r>
    <r>
      <rPr>
        <b/>
        <sz val="12"/>
        <rFont val="Verdana"/>
        <family val="2"/>
        <charset val="238"/>
      </rPr>
      <t>endwhile</t>
    </r>
    <r>
      <rPr>
        <sz val="12"/>
        <rFont val="Verdana"/>
        <family val="2"/>
        <charset val="238"/>
      </rPr>
      <t xml:space="preserve"> and </t>
    </r>
    <r>
      <rPr>
        <b/>
        <sz val="12"/>
        <rFont val="Verdana"/>
        <family val="2"/>
        <charset val="238"/>
      </rPr>
      <t>endif</t>
    </r>
    <r>
      <rPr>
        <sz val="12"/>
        <rFont val="Verdana"/>
        <family val="2"/>
        <charset val="238"/>
      </rPr>
      <t xml:space="preserve">, and for </t>
    </r>
    <r>
      <rPr>
        <b/>
        <sz val="12"/>
        <rFont val="Verdana"/>
        <family val="2"/>
        <charset val="238"/>
      </rPr>
      <t>endwhile</t>
    </r>
    <r>
      <rPr>
        <sz val="12"/>
        <rFont val="Verdana"/>
        <family val="2"/>
        <charset val="238"/>
      </rPr>
      <t xml:space="preserve"> is the line of its associated </t>
    </r>
    <r>
      <rPr>
        <b/>
        <sz val="12"/>
        <rFont val="Verdana"/>
        <family val="2"/>
        <charset val="238"/>
      </rPr>
      <t>while</t>
    </r>
    <r>
      <rPr>
        <sz val="12"/>
        <rFont val="Verdana"/>
        <family val="2"/>
        <charset val="238"/>
      </rPr>
      <t>.
The calculated numbers are then located in const4 column.</t>
    </r>
  </si>
  <si>
    <t>Additional lexemes, when compared to spreadsheet S3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</si>
</sst>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0">
    <numFmt numFmtId="164" formatCode="&quot;input: &quot;* \ 0;&quot;input: &quot;* &quot; -&quot;0"/>
    <numFmt numFmtId="165" formatCode="&quot;i: &quot;* \ 0;&quot;i: &quot;* &quot; -&quot;0"/>
    <numFmt numFmtId="166" formatCode="&quot;j: &quot;* \ 0;&quot;j: &quot;* &quot; -&quot;0"/>
    <numFmt numFmtId="167" formatCode="&quot;k: &quot;* \ 0;&quot;k: &quot;* &quot; -&quot;0"/>
    <numFmt numFmtId="168" formatCode="&quot;addr: &quot;* \ 0"/>
    <numFmt numFmtId="169" formatCode="&quot;val: &quot;* \ 0;&quot;val: &quot;* &quot; -&quot;0"/>
    <numFmt numFmtId="170" formatCode="&quot;line: &quot;* \ 0"/>
    <numFmt numFmtId="171" formatCode="&quot;mem: &quot;* \ 0;&quot;mem: &quot;* &quot; -&quot;0"/>
    <numFmt numFmtId="172" formatCode="&quot;arg1: &quot;* 0;&quot;arg1: &quot;* \-0"/>
    <numFmt numFmtId="173" formatCode="&quot;arg2: &quot;* \ 0;&quot;arg2: &quot;* \-0"/>
    <numFmt numFmtId="174" formatCode="&quot;arg3: &quot;* \ 0;&quot;arg3: &quot;* \-0"/>
    <numFmt numFmtId="175" formatCode="&quot;marker: &quot;* \ 0;&quot;marker: &quot;* &quot; -&quot;0"/>
    <numFmt numFmtId="176" formatCode="&quot;N: &quot;* \ 0;&quot;N: &quot;* &quot; -&quot;0"/>
    <numFmt numFmtId="177" formatCode="&quot;code1: &quot;* \ 0;&quot;code1: &quot;* &quot; -&quot;0"/>
    <numFmt numFmtId="178" formatCode="&quot;code2: &quot;* \ 0;&quot;code2: &quot;* &quot; -&quot;0"/>
    <numFmt numFmtId="179" formatCode="&quot;code3: &quot;* \ 0;&quot;code3: &quot;* &quot; -&quot;0"/>
    <numFmt numFmtId="180" formatCode="&quot;code4: &quot;* \ 0;&quot;code4: &quot;* &quot; -&quot;0"/>
    <numFmt numFmtId="181" formatCode="&quot;const2: &quot;* \ 0;&quot;const2: &quot;* &quot; -&quot;0"/>
    <numFmt numFmtId="182" formatCode="&quot;const3: &quot;* \ 0;&quot;const3: &quot;* &quot; -&quot;0"/>
    <numFmt numFmtId="183" formatCode="&quot;const4: &quot;* \ 0;&quot;const4: &quot;* &quot; -&quot;0"/>
  </numFmts>
  <fonts count="3" x14ac:knownFonts="1">
    <font>
      <sz val="10"/>
      <name val="Verdana"/>
      <family val="2"/>
      <charset val="238"/>
    </font>
    <font>
      <sz val="12"/>
      <name val="Verdana"/>
      <family val="2"/>
      <charset val="238"/>
    </font>
    <font>
      <b/>
      <sz val="12"/>
      <name val="Verdana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51"/>
      </left>
      <right/>
      <top/>
      <bottom/>
      <diagonal/>
    </border>
    <border>
      <left style="medium">
        <color indexed="51"/>
      </left>
      <right/>
      <top/>
      <bottom style="medium">
        <color indexed="51"/>
      </bottom>
      <diagonal/>
    </border>
    <border>
      <left style="medium">
        <color indexed="51"/>
      </left>
      <right/>
      <top style="medium">
        <color indexed="51"/>
      </top>
      <bottom/>
      <diagonal/>
    </border>
    <border>
      <left/>
      <right/>
      <top/>
      <bottom style="double">
        <color indexed="51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NumberFormat="1" applyFont="1" applyFill="1" applyBorder="1" applyAlignment="1" applyProtection="1">
      <alignment horizontal="center"/>
    </xf>
    <xf numFmtId="0" fontId="1" fillId="0" borderId="0" xfId="0" applyNumberFormat="1" applyFont="1" applyFill="1" applyBorder="1" applyAlignment="1" applyProtection="1"/>
    <xf numFmtId="165" fontId="1" fillId="0" borderId="1" xfId="0" applyNumberFormat="1" applyFont="1" applyFill="1" applyBorder="1" applyAlignment="1" applyProtection="1"/>
    <xf numFmtId="166" fontId="1" fillId="0" borderId="1" xfId="0" applyNumberFormat="1" applyFont="1" applyFill="1" applyBorder="1" applyAlignment="1" applyProtection="1"/>
    <xf numFmtId="167" fontId="1" fillId="0" borderId="1" xfId="0" applyNumberFormat="1" applyFont="1" applyFill="1" applyBorder="1" applyAlignment="1" applyProtection="1"/>
    <xf numFmtId="168" fontId="1" fillId="0" borderId="1" xfId="0" applyNumberFormat="1" applyFont="1" applyFill="1" applyBorder="1" applyAlignment="1" applyProtection="1"/>
    <xf numFmtId="169" fontId="1" fillId="0" borderId="1" xfId="0" applyNumberFormat="1" applyFont="1" applyFill="1" applyBorder="1" applyAlignment="1" applyProtection="1"/>
    <xf numFmtId="170" fontId="1" fillId="0" borderId="1" xfId="0" applyNumberFormat="1" applyFont="1" applyFill="1" applyBorder="1" applyAlignment="1" applyProtection="1"/>
    <xf numFmtId="171" fontId="1" fillId="0" borderId="2" xfId="0" applyNumberFormat="1" applyFont="1" applyFill="1" applyBorder="1" applyAlignment="1" applyProtection="1"/>
    <xf numFmtId="172" fontId="1" fillId="0" borderId="3" xfId="0" applyNumberFormat="1" applyFont="1" applyFill="1" applyBorder="1" applyAlignment="1" applyProtection="1"/>
    <xf numFmtId="173" fontId="1" fillId="0" borderId="1" xfId="0" applyNumberFormat="1" applyFont="1" applyFill="1" applyBorder="1" applyAlignment="1" applyProtection="1"/>
    <xf numFmtId="174" fontId="1" fillId="0" borderId="1" xfId="0" applyNumberFormat="1" applyFont="1" applyFill="1" applyBorder="1" applyAlignment="1" applyProtection="1"/>
    <xf numFmtId="175" fontId="1" fillId="0" borderId="1" xfId="0" applyNumberFormat="1" applyFont="1" applyFill="1" applyBorder="1" applyAlignment="1" applyProtection="1"/>
    <xf numFmtId="176" fontId="1" fillId="0" borderId="1" xfId="0" applyNumberFormat="1" applyFont="1" applyFill="1" applyBorder="1" applyAlignment="1" applyProtection="1"/>
    <xf numFmtId="164" fontId="1" fillId="0" borderId="4" xfId="0" applyNumberFormat="1" applyFont="1" applyFill="1" applyBorder="1" applyAlignment="1" applyProtection="1"/>
    <xf numFmtId="177" fontId="1" fillId="0" borderId="0" xfId="0" applyNumberFormat="1" applyFont="1" applyFill="1" applyBorder="1" applyAlignment="1" applyProtection="1"/>
    <xf numFmtId="178" fontId="1" fillId="0" borderId="0" xfId="0" applyNumberFormat="1" applyFont="1" applyFill="1" applyBorder="1" applyAlignment="1" applyProtection="1"/>
    <xf numFmtId="179" fontId="1" fillId="0" borderId="0" xfId="0" applyNumberFormat="1" applyFont="1" applyFill="1" applyBorder="1" applyAlignment="1" applyProtection="1"/>
    <xf numFmtId="180" fontId="1" fillId="0" borderId="0" xfId="0" applyNumberFormat="1" applyFont="1" applyFill="1" applyBorder="1" applyAlignment="1" applyProtection="1"/>
    <xf numFmtId="181" fontId="1" fillId="0" borderId="0" xfId="0" applyNumberFormat="1" applyFont="1" applyFill="1" applyBorder="1" applyAlignment="1" applyProtection="1"/>
    <xf numFmtId="182" fontId="1" fillId="0" borderId="0" xfId="0" applyNumberFormat="1" applyFont="1" applyFill="1" applyBorder="1" applyAlignment="1" applyProtection="1"/>
    <xf numFmtId="183" fontId="1" fillId="0" borderId="0" xfId="0" applyNumberFormat="1" applyFont="1" applyFill="1" applyBorder="1" applyAlignment="1" applyProtection="1"/>
    <xf numFmtId="181" fontId="1" fillId="0" borderId="0" xfId="0" applyNumberFormat="1" applyFont="1" applyFill="1" applyBorder="1" applyAlignment="1" applyProtection="1">
      <alignment horizontal="center"/>
    </xf>
    <xf numFmtId="182" fontId="1" fillId="0" borderId="0" xfId="0" applyNumberFormat="1" applyFont="1" applyFill="1" applyBorder="1" applyAlignment="1" applyProtection="1">
      <alignment horizontal="center"/>
    </xf>
    <xf numFmtId="183" fontId="1" fillId="0" borderId="0" xfId="0" applyNumberFormat="1" applyFont="1" applyFill="1" applyBorder="1" applyAlignment="1" applyProtection="1">
      <alignment horizontal="center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>
      <alignment horizontal="center"/>
    </xf>
    <xf numFmtId="0" fontId="1" fillId="0" borderId="9" xfId="0" applyNumberFormat="1" applyFont="1" applyFill="1" applyBorder="1" applyAlignment="1" applyProtection="1">
      <alignment horizontal="center"/>
    </xf>
    <xf numFmtId="181" fontId="1" fillId="0" borderId="7" xfId="0" applyNumberFormat="1" applyFont="1" applyFill="1" applyBorder="1" applyAlignment="1" applyProtection="1">
      <alignment horizontal="center"/>
    </xf>
    <xf numFmtId="0" fontId="0" fillId="0" borderId="0" xfId="0" applyBorder="1"/>
    <xf numFmtId="182" fontId="1" fillId="0" borderId="5" xfId="0" applyNumberFormat="1" applyFont="1" applyFill="1" applyBorder="1" applyAlignment="1" applyProtection="1"/>
    <xf numFmtId="182" fontId="1" fillId="0" borderId="5" xfId="0" applyNumberFormat="1" applyFont="1" applyFill="1" applyBorder="1" applyAlignment="1" applyProtection="1">
      <alignment horizontal="center"/>
    </xf>
    <xf numFmtId="182" fontId="1" fillId="0" borderId="8" xfId="0" applyNumberFormat="1" applyFont="1" applyFill="1" applyBorder="1" applyAlignment="1" applyProtection="1">
      <alignment horizontal="center"/>
    </xf>
    <xf numFmtId="183" fontId="1" fillId="0" borderId="10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0" borderId="5" xfId="0" applyNumberFormat="1" applyFont="1" applyFill="1" applyBorder="1" applyAlignment="1" applyProtection="1"/>
    <xf numFmtId="0" fontId="1" fillId="0" borderId="8" xfId="0" applyNumberFormat="1" applyFont="1" applyFill="1" applyBorder="1" applyAlignment="1" applyProtection="1"/>
    <xf numFmtId="0" fontId="0" fillId="0" borderId="6" xfId="0" applyBorder="1"/>
    <xf numFmtId="0" fontId="1" fillId="0" borderId="0" xfId="0" applyFont="1" applyBorder="1" applyAlignment="1">
      <alignment wrapText="1"/>
    </xf>
    <xf numFmtId="0" fontId="1" fillId="0" borderId="0" xfId="0" applyNumberFormat="1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1">
    <dxf>
      <font>
        <b/>
        <i val="0"/>
        <condense val="0"/>
        <extend val="0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H24"/>
  <sheetViews>
    <sheetView zoomScaleSheetLayoutView="10" workbookViewId="0">
      <selection activeCell="C1" sqref="C1"/>
    </sheetView>
  </sheetViews>
  <sheetFormatPr defaultColWidth="10" defaultRowHeight="15" x14ac:dyDescent="0.2"/>
  <cols>
    <col min="1" max="1" width="11" style="2" customWidth="1"/>
    <col min="2" max="2" width="30.375" style="2" customWidth="1"/>
    <col min="3" max="3" width="1.75" style="2" customWidth="1"/>
    <col min="4" max="4" width="4.125" customWidth="1"/>
  </cols>
  <sheetData>
    <row r="1" spans="1:2" ht="15.2" customHeight="1" x14ac:dyDescent="0.2">
      <c r="A1" s="2" t="s">
        <v>0</v>
      </c>
      <c r="B1" s="2" t="s">
        <v>1</v>
      </c>
    </row>
    <row r="2" spans="1:2" x14ac:dyDescent="0.2">
      <c r="A2" s="2" t="s">
        <v>2</v>
      </c>
      <c r="B2" s="2" t="s">
        <v>1</v>
      </c>
    </row>
    <row r="3" spans="1:2" x14ac:dyDescent="0.2">
      <c r="A3" s="2" t="s">
        <v>3</v>
      </c>
      <c r="B3" s="2" t="s">
        <v>1</v>
      </c>
    </row>
    <row r="4" spans="1:2" x14ac:dyDescent="0.2">
      <c r="A4" s="2" t="s">
        <v>4</v>
      </c>
      <c r="B4" s="2" t="s">
        <v>5</v>
      </c>
    </row>
    <row r="5" spans="1:2" x14ac:dyDescent="0.2">
      <c r="A5" s="2" t="s">
        <v>6</v>
      </c>
      <c r="B5" s="2" t="s">
        <v>7</v>
      </c>
    </row>
    <row r="6" spans="1:2" x14ac:dyDescent="0.2">
      <c r="A6" s="2" t="s">
        <v>8</v>
      </c>
      <c r="B6" s="2" t="s">
        <v>9</v>
      </c>
    </row>
    <row r="7" spans="1:2" x14ac:dyDescent="0.2">
      <c r="A7" s="2" t="s">
        <v>10</v>
      </c>
      <c r="B7" s="2" t="s">
        <v>11</v>
      </c>
    </row>
    <row r="8" spans="1:2" x14ac:dyDescent="0.2">
      <c r="A8" s="2" t="s">
        <v>12</v>
      </c>
      <c r="B8" s="2" t="s">
        <v>11</v>
      </c>
    </row>
    <row r="9" spans="1:2" x14ac:dyDescent="0.2">
      <c r="A9" s="2" t="s">
        <v>13</v>
      </c>
      <c r="B9" s="2" t="s">
        <v>11</v>
      </c>
    </row>
    <row r="10" spans="1:2" x14ac:dyDescent="0.2">
      <c r="A10" s="2" t="s">
        <v>32</v>
      </c>
      <c r="B10" s="2" t="s">
        <v>11</v>
      </c>
    </row>
    <row r="11" spans="1:2" x14ac:dyDescent="0.2">
      <c r="A11" s="2" t="s">
        <v>33</v>
      </c>
      <c r="B11" s="2" t="s">
        <v>37</v>
      </c>
    </row>
    <row r="12" spans="1:2" x14ac:dyDescent="0.2">
      <c r="A12" s="2" t="s">
        <v>36</v>
      </c>
      <c r="B12" s="2" t="s">
        <v>37</v>
      </c>
    </row>
    <row r="13" spans="1:2" x14ac:dyDescent="0.2">
      <c r="A13" s="2" t="s">
        <v>34</v>
      </c>
      <c r="B13" s="2" t="s">
        <v>37</v>
      </c>
    </row>
    <row r="14" spans="1:2" x14ac:dyDescent="0.2">
      <c r="A14" s="2" t="s">
        <v>35</v>
      </c>
      <c r="B14" s="2" t="s">
        <v>37</v>
      </c>
    </row>
    <row r="15" spans="1:2" x14ac:dyDescent="0.2">
      <c r="A15" s="2" t="s">
        <v>14</v>
      </c>
      <c r="B15" s="2" t="s">
        <v>15</v>
      </c>
    </row>
    <row r="16" spans="1:2" x14ac:dyDescent="0.2">
      <c r="A16" s="2" t="s">
        <v>16</v>
      </c>
      <c r="B16" s="2" t="s">
        <v>17</v>
      </c>
    </row>
    <row r="17" spans="1:8" x14ac:dyDescent="0.2">
      <c r="A17" s="2" t="s">
        <v>18</v>
      </c>
      <c r="B17" s="2" t="s">
        <v>19</v>
      </c>
    </row>
    <row r="18" spans="1:8" x14ac:dyDescent="0.2">
      <c r="A18" s="2" t="s">
        <v>20</v>
      </c>
      <c r="B18" s="2" t="s">
        <v>21</v>
      </c>
    </row>
    <row r="19" spans="1:8" x14ac:dyDescent="0.2">
      <c r="A19" s="2" t="s">
        <v>22</v>
      </c>
      <c r="B19" s="2" t="s">
        <v>23</v>
      </c>
    </row>
    <row r="20" spans="1:8" ht="15.75" thickBot="1" x14ac:dyDescent="0.25">
      <c r="A20" s="2" t="s">
        <v>24</v>
      </c>
      <c r="B20" s="2" t="s">
        <v>25</v>
      </c>
    </row>
    <row r="21" spans="1:8" ht="16.5" thickTop="1" thickBot="1" x14ac:dyDescent="0.25">
      <c r="A21" s="2" t="s">
        <v>26</v>
      </c>
      <c r="B21" s="2" t="s">
        <v>25</v>
      </c>
      <c r="C21" s="37"/>
      <c r="D21" s="40"/>
      <c r="E21" s="41" t="s">
        <v>39</v>
      </c>
      <c r="F21" s="41"/>
      <c r="G21" s="41"/>
      <c r="H21" s="41"/>
    </row>
    <row r="22" spans="1:8" ht="15.75" thickTop="1" x14ac:dyDescent="0.2">
      <c r="A22" s="2" t="s">
        <v>27</v>
      </c>
      <c r="B22" s="2" t="s">
        <v>28</v>
      </c>
      <c r="C22" s="38"/>
      <c r="E22" s="41"/>
      <c r="F22" s="41"/>
      <c r="G22" s="41"/>
      <c r="H22" s="41"/>
    </row>
    <row r="23" spans="1:8" ht="15.75" thickBot="1" x14ac:dyDescent="0.25">
      <c r="A23" s="2" t="s">
        <v>29</v>
      </c>
      <c r="B23" s="2" t="s">
        <v>28</v>
      </c>
      <c r="C23" s="39"/>
    </row>
    <row r="24" spans="1:8" ht="15.75" thickTop="1" x14ac:dyDescent="0.2"/>
  </sheetData>
  <sheetProtection selectLockedCells="1" selectUnlockedCells="1"/>
  <mergeCells count="1">
    <mergeCell ref="E21:H22"/>
  </mergeCells>
  <phoneticPr fontId="0" type="noConversion"/>
  <pageMargins left="0.78749999999999998" right="0.78749999999999998" top="1.0527777777777778" bottom="1.0527777777777778" header="0.78749999999999998" footer="0.78749999999999998"/>
  <pageSetup firstPageNumber="0" orientation="portrait" horizontalDpi="300" verticalDpi="300"/>
  <headerFooter alignWithMargins="0">
    <oddHeader>&amp;C&amp;"Times New Roman,Normalny"&amp;12&amp;A</oddHeader>
    <oddFooter>&amp;C&amp;"Times New Roman,Normalny"&amp;12Page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V53"/>
  <sheetViews>
    <sheetView zoomScaleSheetLayoutView="10" workbookViewId="0"/>
  </sheetViews>
  <sheetFormatPr defaultColWidth="11" defaultRowHeight="15" x14ac:dyDescent="0.2"/>
  <cols>
    <col min="1" max="1" width="1.625" customWidth="1"/>
    <col min="2" max="2" width="10.5" style="1" customWidth="1"/>
    <col min="3" max="3" width="6.5" style="1" customWidth="1"/>
    <col min="4" max="4" width="6.75" style="1" customWidth="1"/>
    <col min="5" max="5" width="4.5" style="1" customWidth="1"/>
    <col min="6" max="7" width="4.375" style="1" customWidth="1"/>
    <col min="8" max="8" width="4.5" style="2" customWidth="1"/>
    <col min="9" max="9" width="4.125" style="2" customWidth="1"/>
    <col min="10" max="11" width="3.5" style="2" customWidth="1"/>
    <col min="12" max="12" width="12.75" style="1" customWidth="1"/>
    <col min="13" max="13" width="13" style="1" customWidth="1"/>
    <col min="14" max="14" width="11.875" style="1" customWidth="1"/>
    <col min="15" max="15" width="12.25" style="1" customWidth="1"/>
    <col min="16" max="16" width="11.25" style="23" customWidth="1"/>
    <col min="17" max="17" width="12" style="24" customWidth="1"/>
    <col min="18" max="18" width="13" style="25" customWidth="1"/>
    <col min="19" max="22" width="11" customWidth="1"/>
    <col min="23" max="16384" width="11" style="2"/>
  </cols>
  <sheetData>
    <row r="1" spans="2:19" ht="14.1" customHeight="1" x14ac:dyDescent="0.2">
      <c r="B1" s="1" t="s">
        <v>32</v>
      </c>
      <c r="C1" s="1" t="s">
        <v>30</v>
      </c>
      <c r="D1" s="1" t="s">
        <v>35</v>
      </c>
      <c r="G1" s="1">
        <f>IF(OR(B2="while",B2="if"),1,0)</f>
        <v>0</v>
      </c>
      <c r="H1" s="1">
        <f>IF(B1="if",1,0)</f>
        <v>0</v>
      </c>
      <c r="I1" s="1" t="str">
        <f>IF(B1="while",IF(INDEX(B$1:B$500,ROW()+MATCH(G1-1,G2:G$500,0))="endwhile",1+ROW()+MATCH(G1-1,G2:G$500,0),0/0),"")</f>
        <v/>
      </c>
      <c r="J1" s="1" t="str">
        <f>IF(B1="endwhile",MATCH(ROW()+1,I$1:I$500,0),"")</f>
        <v/>
      </c>
      <c r="K1" s="1" t="str">
        <f>IF(B1="if",IF(INDEX(B$1:B$500,ROW()+MATCH(G1-1,G2:G$500,0))="endif",1+ROW()+MATCH(G1-1,G2:G$500,0),0/0),"")</f>
        <v/>
      </c>
      <c r="L1" s="16">
        <f t="shared" ref="L1:L9" si="0">MATCH(IF(ISNUMBER(B1),"number",IF(ISBLANK(B1),"B",B1)),synt,0)</f>
        <v>10</v>
      </c>
      <c r="M1" s="17">
        <f t="shared" ref="M1:M9" si="1">MATCH(IF(ISNUMBER(D1),"number",IF(ISBLANK(D1),"B",IF(D1="&lt;",IF(ISNUMBER(C1),"number",IF(ISBLANK(C1),"B",C1)),D1))),synt,0)</f>
        <v>14</v>
      </c>
      <c r="N1" s="18">
        <f t="shared" ref="N1:N9" si="2">MATCH(IF(ISNUMBER(E1),"number",IF(ISBLANK(E1),"B",E1)),synt,0)</f>
        <v>19</v>
      </c>
      <c r="O1" s="19">
        <f t="shared" ref="O1:O9" si="3">MATCH(IF(OR(ISNUMBER(F1),B1="while",B1="if",B1="endwhile"),"number",IF(ISBLANK(F1),"B",F1)),synt,0)</f>
        <v>19</v>
      </c>
      <c r="P1" s="20" t="str">
        <f t="shared" ref="P1:P2" si="4">IF(AND(M1=6,L1&lt;15),D1,IF(AND(M1=6,OR(L1=20,L1=22)),C1,""))</f>
        <v/>
      </c>
      <c r="Q1" s="21" t="str">
        <f>IF(N1=6,E1,"")</f>
        <v/>
      </c>
      <c r="R1" s="22" t="str">
        <f>IF(O1&lt;&gt;6,"",IF(B1="while",I1,IF(B1="endwhile",J1,IF(B1="if",K1,F1))))</f>
        <v/>
      </c>
    </row>
    <row r="2" spans="2:19" ht="15" customHeight="1" x14ac:dyDescent="0.2">
      <c r="B2" s="1" t="s">
        <v>2</v>
      </c>
      <c r="C2" s="1" t="s">
        <v>30</v>
      </c>
      <c r="D2" s="1" t="s">
        <v>14</v>
      </c>
      <c r="E2" s="1" t="s">
        <v>6</v>
      </c>
      <c r="F2" s="1">
        <v>1</v>
      </c>
      <c r="G2" s="1">
        <f t="shared" ref="G2:G10" si="5">IF(OR(B2="while",B2="if"),1+G1,IF(OR(B2="endwhile",B2="endif"),G1-1,G1))</f>
        <v>0</v>
      </c>
      <c r="H2" s="1">
        <f t="shared" ref="H2:H10" si="6">IF(B2="if",1+H1,IF(B2="endif",H1-1,H1))</f>
        <v>0</v>
      </c>
      <c r="I2" s="1" t="str">
        <f>IF(B2="while",IF(INDEX(B$1:B$500,ROW()+MATCH(G2-1,G3:G$500,0))="endwhile",1+ROW()+MATCH(G2-1,G3:G$500,0),0/0),"")</f>
        <v/>
      </c>
      <c r="J2" s="1" t="str">
        <f t="shared" ref="J2:J10" si="7">IF(B2="endwhile",MATCH(ROW()+1,I$1:I$500,0),"")</f>
        <v/>
      </c>
      <c r="K2" s="1" t="str">
        <f>IF(B2="if",IF(INDEX(B$1:B$500,ROW()+MATCH(G2-1,G3:G$500,0))="endif",1+ROW()+MATCH(G2-1,G3:G$500,0),0/0),"")</f>
        <v/>
      </c>
      <c r="L2" s="16">
        <f t="shared" si="0"/>
        <v>2</v>
      </c>
      <c r="M2" s="17">
        <f t="shared" si="1"/>
        <v>15</v>
      </c>
      <c r="N2" s="18">
        <f t="shared" si="2"/>
        <v>5</v>
      </c>
      <c r="O2" s="19">
        <f t="shared" si="3"/>
        <v>6</v>
      </c>
      <c r="P2" s="20" t="str">
        <f t="shared" si="4"/>
        <v/>
      </c>
      <c r="Q2" s="21" t="str">
        <f t="shared" ref="Q2:Q9" si="8">IF(N2=6,E2,"")</f>
        <v/>
      </c>
      <c r="R2" s="22">
        <f t="shared" ref="R2:R9" si="9">IF(O2&lt;&gt;6,"",IF(B2="while",I2,IF(B2="endwhile",J2,IF(B2="if",K2,F2))))</f>
        <v>1</v>
      </c>
    </row>
    <row r="3" spans="2:19" ht="15" customHeight="1" x14ac:dyDescent="0.2">
      <c r="B3" s="1" t="s">
        <v>27</v>
      </c>
      <c r="C3" s="1">
        <v>1</v>
      </c>
      <c r="D3" s="1" t="s">
        <v>31</v>
      </c>
      <c r="E3" s="1">
        <v>2</v>
      </c>
      <c r="G3" s="1">
        <f t="shared" si="5"/>
        <v>1</v>
      </c>
      <c r="H3" s="1">
        <f t="shared" si="6"/>
        <v>0</v>
      </c>
      <c r="I3" s="1">
        <f>IF(B3="while",IF(INDEX(B$1:B$500,ROW()+MATCH(G3-1,G4:G$500,0))="endwhile",1+ROW()+MATCH(G3-1,G4:G$500,0),0/0),"")</f>
        <v>10</v>
      </c>
      <c r="J3" s="1" t="str">
        <f t="shared" si="7"/>
        <v/>
      </c>
      <c r="K3" s="1" t="str">
        <f>IF(B3="if",IF(INDEX(B$1:B$500,ROW()+MATCH(G3-1,G4:G$500,0))="endif",1+ROW()+MATCH(G3-1,G4:G$500,0),0/0),"")</f>
        <v/>
      </c>
      <c r="L3" s="16">
        <f t="shared" si="0"/>
        <v>22</v>
      </c>
      <c r="M3" s="17">
        <f t="shared" si="1"/>
        <v>6</v>
      </c>
      <c r="N3" s="18">
        <f t="shared" si="2"/>
        <v>6</v>
      </c>
      <c r="O3" s="19">
        <f t="shared" si="3"/>
        <v>6</v>
      </c>
      <c r="P3" s="20">
        <f>IF(AND(M3=6,L3&lt;15),D3,IF(AND(M3=6,OR(L3=20,L3=22)),C3,""))</f>
        <v>1</v>
      </c>
      <c r="Q3" s="21">
        <f t="shared" si="8"/>
        <v>2</v>
      </c>
      <c r="R3" s="22">
        <f t="shared" si="9"/>
        <v>10</v>
      </c>
    </row>
    <row r="4" spans="2:19" ht="15" customHeight="1" x14ac:dyDescent="0.2">
      <c r="B4" s="1" t="s">
        <v>24</v>
      </c>
      <c r="C4" s="1" t="s">
        <v>12</v>
      </c>
      <c r="D4" s="1" t="s">
        <v>31</v>
      </c>
      <c r="E4" s="1" t="s">
        <v>32</v>
      </c>
      <c r="G4" s="1">
        <f t="shared" si="5"/>
        <v>2</v>
      </c>
      <c r="H4" s="1">
        <f t="shared" si="6"/>
        <v>1</v>
      </c>
      <c r="I4" s="1" t="str">
        <f>IF(B4="while",IF(INDEX(B$1:B$500,ROW()+MATCH(G4-1,G5:G$500,0))="endwhile",1+ROW()+MATCH(G4-1,G5:G$500,0),0/0),"")</f>
        <v/>
      </c>
      <c r="J4" s="1" t="str">
        <f t="shared" si="7"/>
        <v/>
      </c>
      <c r="K4" s="1">
        <f>IF(B4="if",IF(INDEX(B$1:B$500,ROW()+MATCH(G4-1,G5:G$500,0))="endif",1+ROW()+MATCH(G4-1,G5:G$500,0),0/0),"")</f>
        <v>9</v>
      </c>
      <c r="L4" s="16">
        <f t="shared" si="0"/>
        <v>20</v>
      </c>
      <c r="M4" s="17">
        <f t="shared" si="1"/>
        <v>8</v>
      </c>
      <c r="N4" s="18">
        <f t="shared" si="2"/>
        <v>10</v>
      </c>
      <c r="O4" s="19">
        <f t="shared" si="3"/>
        <v>6</v>
      </c>
      <c r="P4" s="20" t="str">
        <f t="shared" ref="P4:P10" si="10">IF(AND(M4=6,L4&lt;15),D4,IF(AND(M4=6,OR(L4=20,L4=22)),C4,""))</f>
        <v/>
      </c>
      <c r="Q4" s="21" t="str">
        <f t="shared" si="8"/>
        <v/>
      </c>
      <c r="R4" s="22">
        <f t="shared" si="9"/>
        <v>9</v>
      </c>
    </row>
    <row r="5" spans="2:19" ht="15" customHeight="1" x14ac:dyDescent="0.2">
      <c r="B5" s="1" t="s">
        <v>3</v>
      </c>
      <c r="C5" s="1" t="s">
        <v>30</v>
      </c>
      <c r="D5" s="1" t="s">
        <v>12</v>
      </c>
      <c r="G5" s="1">
        <f t="shared" si="5"/>
        <v>2</v>
      </c>
      <c r="H5" s="1">
        <f t="shared" si="6"/>
        <v>1</v>
      </c>
      <c r="I5" s="1" t="str">
        <f>IF(B5="while",IF(INDEX(B$1:B$500,ROW()+MATCH(G5-1,G6:G$500,0))="endwhile",1+ROW()+MATCH(G5-1,G6:G$500,0),0/0),"")</f>
        <v/>
      </c>
      <c r="J5" s="1" t="str">
        <f t="shared" si="7"/>
        <v/>
      </c>
      <c r="K5" s="1" t="str">
        <f>IF(B5="if",IF(INDEX(B$1:B$500,ROW()+MATCH(G5-1,G6:G$500,0))="endif",1+ROW()+MATCH(G5-1,G6:G$500,0),0/0),"")</f>
        <v/>
      </c>
      <c r="L5" s="16">
        <f t="shared" si="0"/>
        <v>3</v>
      </c>
      <c r="M5" s="17">
        <f t="shared" si="1"/>
        <v>8</v>
      </c>
      <c r="N5" s="18">
        <f t="shared" si="2"/>
        <v>19</v>
      </c>
      <c r="O5" s="19">
        <f t="shared" si="3"/>
        <v>19</v>
      </c>
      <c r="P5" s="20" t="str">
        <f t="shared" si="10"/>
        <v/>
      </c>
      <c r="Q5" s="21" t="str">
        <f t="shared" si="8"/>
        <v/>
      </c>
      <c r="R5" s="22" t="str">
        <f t="shared" si="9"/>
        <v/>
      </c>
    </row>
    <row r="6" spans="2:19" ht="15" customHeight="1" x14ac:dyDescent="0.2">
      <c r="B6" s="1" t="s">
        <v>12</v>
      </c>
      <c r="C6" s="1" t="s">
        <v>30</v>
      </c>
      <c r="D6" s="1" t="s">
        <v>32</v>
      </c>
      <c r="G6" s="1">
        <f t="shared" si="5"/>
        <v>2</v>
      </c>
      <c r="H6" s="1">
        <f t="shared" si="6"/>
        <v>1</v>
      </c>
      <c r="I6" s="1" t="str">
        <f>IF(B6="while",IF(INDEX(B$1:B$500,ROW()+MATCH(G6-1,G7:G$500,0))="endwhile",1+ROW()+MATCH(G6-1,G7:G$500,0),0/0),"")</f>
        <v/>
      </c>
      <c r="J6" s="1" t="str">
        <f t="shared" si="7"/>
        <v/>
      </c>
      <c r="K6" s="1" t="str">
        <f>IF(B6="if",IF(INDEX(B$1:B$500,ROW()+MATCH(G6-1,G7:G$500,0))="endif",1+ROW()+MATCH(G6-1,G7:G$500,0),0/0),"")</f>
        <v/>
      </c>
      <c r="L6" s="16">
        <f t="shared" si="0"/>
        <v>8</v>
      </c>
      <c r="M6" s="17">
        <f t="shared" si="1"/>
        <v>10</v>
      </c>
      <c r="N6" s="18">
        <f t="shared" si="2"/>
        <v>19</v>
      </c>
      <c r="O6" s="19">
        <f t="shared" si="3"/>
        <v>19</v>
      </c>
      <c r="P6" s="20" t="str">
        <f t="shared" si="10"/>
        <v/>
      </c>
      <c r="Q6" s="21" t="str">
        <f t="shared" si="8"/>
        <v/>
      </c>
      <c r="R6" s="22" t="str">
        <f t="shared" si="9"/>
        <v/>
      </c>
    </row>
    <row r="7" spans="2:19" ht="15" customHeight="1" x14ac:dyDescent="0.2">
      <c r="B7" s="1" t="s">
        <v>32</v>
      </c>
      <c r="C7" s="1" t="s">
        <v>30</v>
      </c>
      <c r="D7" s="1" t="s">
        <v>3</v>
      </c>
      <c r="G7" s="1">
        <f t="shared" si="5"/>
        <v>2</v>
      </c>
      <c r="H7" s="1">
        <f t="shared" si="6"/>
        <v>1</v>
      </c>
      <c r="I7" s="1" t="str">
        <f>IF(B7="while",IF(INDEX(B$1:B$500,ROW()+MATCH(G7-1,G8:G$500,0))="endwhile",1+ROW()+MATCH(G7-1,G8:G$500,0),0/0),"")</f>
        <v/>
      </c>
      <c r="J7" s="1" t="str">
        <f t="shared" si="7"/>
        <v/>
      </c>
      <c r="K7" s="1" t="str">
        <f>IF(B7="if",IF(INDEX(B$1:B$500,ROW()+MATCH(G7-1,G8:G$500,0))="endif",1+ROW()+MATCH(G7-1,G8:G$500,0),0/0),"")</f>
        <v/>
      </c>
      <c r="L7" s="16">
        <f t="shared" si="0"/>
        <v>10</v>
      </c>
      <c r="M7" s="17">
        <f t="shared" si="1"/>
        <v>3</v>
      </c>
      <c r="N7" s="18">
        <f t="shared" si="2"/>
        <v>19</v>
      </c>
      <c r="O7" s="19">
        <f t="shared" si="3"/>
        <v>19</v>
      </c>
      <c r="P7" s="20" t="str">
        <f t="shared" si="10"/>
        <v/>
      </c>
      <c r="Q7" s="21" t="str">
        <f t="shared" si="8"/>
        <v/>
      </c>
      <c r="R7" s="22" t="str">
        <f t="shared" si="9"/>
        <v/>
      </c>
    </row>
    <row r="8" spans="2:19" ht="15" customHeight="1" x14ac:dyDescent="0.2">
      <c r="B8" s="1" t="s">
        <v>26</v>
      </c>
      <c r="G8" s="1">
        <f t="shared" si="5"/>
        <v>1</v>
      </c>
      <c r="H8" s="1">
        <f t="shared" si="6"/>
        <v>0</v>
      </c>
      <c r="I8" s="1" t="str">
        <f>IF(B8="while",IF(INDEX(B$1:B$500,ROW()+MATCH(G8-1,G9:G$500,0))="endwhile",1+ROW()+MATCH(G8-1,G9:G$500,0),0/0),"")</f>
        <v/>
      </c>
      <c r="J8" s="1" t="str">
        <f t="shared" si="7"/>
        <v/>
      </c>
      <c r="K8" s="1" t="str">
        <f>IF(B8="if",IF(INDEX(B$1:B$500,ROW()+MATCH(G8-1,G9:G$500,0))="endif",1+ROW()+MATCH(G8-1,G9:G$500,0),0/0),"")</f>
        <v/>
      </c>
      <c r="L8" s="16">
        <f t="shared" si="0"/>
        <v>21</v>
      </c>
      <c r="M8" s="17">
        <f t="shared" si="1"/>
        <v>19</v>
      </c>
      <c r="N8" s="18">
        <f t="shared" si="2"/>
        <v>19</v>
      </c>
      <c r="O8" s="19">
        <f t="shared" si="3"/>
        <v>19</v>
      </c>
      <c r="P8" s="20" t="str">
        <f t="shared" si="10"/>
        <v/>
      </c>
      <c r="Q8" s="21" t="str">
        <f t="shared" si="8"/>
        <v/>
      </c>
      <c r="R8" s="22" t="str">
        <f t="shared" si="9"/>
        <v/>
      </c>
    </row>
    <row r="9" spans="2:19" ht="15" customHeight="1" x14ac:dyDescent="0.2">
      <c r="B9" s="1" t="s">
        <v>29</v>
      </c>
      <c r="G9" s="1">
        <f t="shared" si="5"/>
        <v>0</v>
      </c>
      <c r="H9" s="1">
        <f t="shared" si="6"/>
        <v>0</v>
      </c>
      <c r="I9" s="1" t="str">
        <f>IF(B9="while",IF(INDEX(B$1:B$500,ROW()+MATCH(G9-1,G10:G$500,0))="endwhile",1+ROW()+MATCH(G9-1,G10:G$500,0),0/0),"")</f>
        <v/>
      </c>
      <c r="J9" s="1">
        <f t="shared" si="7"/>
        <v>3</v>
      </c>
      <c r="K9" s="1" t="str">
        <f>IF(B9="if",IF(INDEX(B$1:B$500,ROW()+MATCH(G9-1,G10:G$500,0))="endif",1+ROW()+MATCH(G9-1,G10:G$500,0),0/0),"")</f>
        <v/>
      </c>
      <c r="L9" s="16">
        <f t="shared" si="0"/>
        <v>23</v>
      </c>
      <c r="M9" s="17">
        <f t="shared" si="1"/>
        <v>19</v>
      </c>
      <c r="N9" s="18">
        <f t="shared" si="2"/>
        <v>19</v>
      </c>
      <c r="O9" s="19">
        <f t="shared" si="3"/>
        <v>6</v>
      </c>
      <c r="P9" s="20" t="str">
        <f t="shared" si="10"/>
        <v/>
      </c>
      <c r="Q9" s="21" t="str">
        <f t="shared" si="8"/>
        <v/>
      </c>
      <c r="R9" s="22">
        <f t="shared" si="9"/>
        <v>3</v>
      </c>
    </row>
    <row r="10" spans="2:19" ht="15" customHeight="1" thickBot="1" x14ac:dyDescent="0.25">
      <c r="G10" s="1">
        <f t="shared" si="5"/>
        <v>0</v>
      </c>
      <c r="H10" s="1">
        <f t="shared" si="6"/>
        <v>0</v>
      </c>
      <c r="I10" s="1" t="str">
        <f>IF(B10="while",IF(INDEX(B$1:B$500,ROW()+MATCH(G10-1,G11:G$500,0))="endwhile",1+ROW()+MATCH(G10-1,G11:G$500,0),0/0),"")</f>
        <v/>
      </c>
      <c r="J10" s="1" t="str">
        <f t="shared" si="7"/>
        <v/>
      </c>
      <c r="K10" s="1" t="str">
        <f>IF(B10="if",IF(INDEX(B$1:B$500,ROW()+MATCH(G10-1,G11:G$500,0))="endif",1+ROW()+MATCH(G10-1,G11:G$500,0),0/0),"")</f>
        <v/>
      </c>
      <c r="L10" s="16">
        <f t="shared" ref="L10" si="11">MATCH(IF(ISNUMBER(B10),"number",IF(ISBLANK(B10),"B",B10)),synt,0)</f>
        <v>19</v>
      </c>
      <c r="M10" s="17">
        <f t="shared" ref="M10" si="12">MATCH(IF(ISNUMBER(D10),"number",IF(ISBLANK(D10),"B",IF(D10="&lt;",IF(ISNUMBER(C10),"number",IF(ISBLANK(C10),"B",C10)),D10))),synt,0)</f>
        <v>19</v>
      </c>
      <c r="N10" s="18">
        <f t="shared" ref="N10" si="13">MATCH(IF(ISNUMBER(E10),"number",IF(ISBLANK(E10),"B",E10)),synt,0)</f>
        <v>19</v>
      </c>
      <c r="O10" s="19">
        <f t="shared" ref="O10" si="14">MATCH(IF(OR(ISNUMBER(F10),B10="while",B10="if",B10="endwhile"),"number",IF(ISBLANK(F10),"B",F10)),synt,0)</f>
        <v>19</v>
      </c>
      <c r="P10" s="20" t="str">
        <f t="shared" si="10"/>
        <v/>
      </c>
      <c r="Q10" s="33" t="str">
        <f t="shared" ref="Q10" si="15">IF(N10=6,E10,"")</f>
        <v/>
      </c>
      <c r="R10" s="36" t="str">
        <f t="shared" ref="R10" si="16">IF(O10&lt;&gt;6,"",IF(B10="while",I10,IF(B10="endwhile",J10,IF(B10="if",K10,F10))))</f>
        <v/>
      </c>
    </row>
    <row r="11" spans="2:19" ht="15" customHeight="1" thickTop="1" thickBot="1" x14ac:dyDescent="0.25">
      <c r="F11" s="26"/>
      <c r="G11" s="27"/>
      <c r="H11" s="28"/>
      <c r="I11" s="28"/>
      <c r="J11" s="28"/>
      <c r="K11" s="29"/>
      <c r="Q11" s="34"/>
      <c r="S11" s="32"/>
    </row>
    <row r="12" spans="2:19" ht="15" customHeight="1" thickTop="1" x14ac:dyDescent="0.2">
      <c r="H12" s="30"/>
      <c r="I12" s="1"/>
      <c r="J12" s="1"/>
      <c r="K12" s="1"/>
      <c r="Q12" s="34"/>
      <c r="S12" s="32"/>
    </row>
    <row r="13" spans="2:19" ht="15" customHeight="1" x14ac:dyDescent="0.2">
      <c r="G13" s="42" t="s">
        <v>38</v>
      </c>
      <c r="H13" s="42"/>
      <c r="I13" s="42"/>
      <c r="J13" s="42"/>
      <c r="K13" s="42"/>
      <c r="L13" s="42"/>
      <c r="M13" s="42"/>
      <c r="N13" s="42"/>
      <c r="Q13" s="34"/>
      <c r="S13" s="32"/>
    </row>
    <row r="14" spans="2:19" ht="15" customHeight="1" x14ac:dyDescent="0.2">
      <c r="G14" s="42"/>
      <c r="H14" s="42"/>
      <c r="I14" s="42"/>
      <c r="J14" s="42"/>
      <c r="K14" s="42"/>
      <c r="L14" s="42"/>
      <c r="M14" s="42"/>
      <c r="N14" s="42"/>
      <c r="Q14" s="34"/>
      <c r="S14" s="32"/>
    </row>
    <row r="15" spans="2:19" ht="15" customHeight="1" thickBot="1" x14ac:dyDescent="0.25">
      <c r="G15" s="42"/>
      <c r="H15" s="42"/>
      <c r="I15" s="42"/>
      <c r="J15" s="42"/>
      <c r="K15" s="42"/>
      <c r="L15" s="42"/>
      <c r="M15" s="42"/>
      <c r="N15" s="42"/>
      <c r="O15" s="28"/>
      <c r="P15" s="31"/>
      <c r="Q15" s="35"/>
      <c r="S15" s="32"/>
    </row>
    <row r="16" spans="2:19" ht="15" customHeight="1" thickTop="1" x14ac:dyDescent="0.2">
      <c r="G16" s="42"/>
      <c r="H16" s="42"/>
      <c r="I16" s="42"/>
      <c r="J16" s="42"/>
      <c r="K16" s="42"/>
      <c r="L16" s="42"/>
      <c r="M16" s="42"/>
      <c r="N16" s="42"/>
      <c r="S16" s="32"/>
    </row>
    <row r="17" spans="7:14" ht="15" customHeight="1" x14ac:dyDescent="0.2">
      <c r="G17" s="42"/>
      <c r="H17" s="42"/>
      <c r="I17" s="42"/>
      <c r="J17" s="42"/>
      <c r="K17" s="42"/>
      <c r="L17" s="42"/>
      <c r="M17" s="42"/>
      <c r="N17" s="42"/>
    </row>
    <row r="18" spans="7:14" ht="15" customHeight="1" x14ac:dyDescent="0.2">
      <c r="G18" s="42"/>
      <c r="H18" s="42"/>
      <c r="I18" s="42"/>
      <c r="J18" s="42"/>
      <c r="K18" s="42"/>
      <c r="L18" s="42"/>
      <c r="M18" s="42"/>
      <c r="N18" s="42"/>
    </row>
    <row r="19" spans="7:14" ht="15" customHeight="1" x14ac:dyDescent="0.2">
      <c r="G19" s="42"/>
      <c r="H19" s="42"/>
      <c r="I19" s="42"/>
      <c r="J19" s="42"/>
      <c r="K19" s="42"/>
      <c r="L19" s="42"/>
      <c r="M19" s="42"/>
      <c r="N19" s="42"/>
    </row>
    <row r="20" spans="7:14" ht="15" customHeight="1" x14ac:dyDescent="0.2">
      <c r="G20" s="42"/>
      <c r="H20" s="42"/>
      <c r="I20" s="42"/>
      <c r="J20" s="42"/>
      <c r="K20" s="42"/>
      <c r="L20" s="42"/>
      <c r="M20" s="42"/>
      <c r="N20" s="42"/>
    </row>
    <row r="21" spans="7:14" ht="15" customHeight="1" x14ac:dyDescent="0.2">
      <c r="G21" s="42"/>
      <c r="H21" s="42"/>
      <c r="I21" s="42"/>
      <c r="J21" s="42"/>
      <c r="K21" s="42"/>
      <c r="L21" s="42"/>
      <c r="M21" s="42"/>
      <c r="N21" s="42"/>
    </row>
    <row r="22" spans="7:14" ht="15" customHeight="1" x14ac:dyDescent="0.2"/>
    <row r="23" spans="7:14" ht="15" customHeight="1" x14ac:dyDescent="0.2"/>
    <row r="24" spans="7:14" ht="15" customHeight="1" x14ac:dyDescent="0.2"/>
    <row r="51" ht="15" customHeight="1" x14ac:dyDescent="0.2"/>
    <row r="52" ht="15" customHeight="1" x14ac:dyDescent="0.2"/>
    <row r="53" ht="15" customHeight="1" x14ac:dyDescent="0.2"/>
  </sheetData>
  <sheetProtection selectLockedCells="1" selectUnlockedCells="1"/>
  <mergeCells count="1">
    <mergeCell ref="G13:N21"/>
  </mergeCells>
  <phoneticPr fontId="0" type="noConversion"/>
  <conditionalFormatting sqref="B1:F1048576">
    <cfRule type="expression" dxfId="0" priority="1" stopIfTrue="1">
      <formula>OR(B1="while",B1="endwhile",B1="if",B1="endif",B1="plus",B1="minus",B1="div",B1="times")</formula>
    </cfRule>
  </conditionalFormatting>
  <pageMargins left="0.75" right="0.75" top="1" bottom="1" header="0.5" footer="0.5"/>
  <pageSetup paperSize="9" firstPageNumber="0" orientation="portrait" horizontalDpi="300" verticalDpi="300" r:id="rId1"/>
  <headerFooter alignWithMargins="0">
    <oddHeader>&amp;CTAB]</oddHeader>
    <oddFooter>&amp;CStrona PAGE]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CV5000"/>
  <sheetViews>
    <sheetView tabSelected="1" zoomScaleSheetLayoutView="10" workbookViewId="0"/>
  </sheetViews>
  <sheetFormatPr defaultColWidth="11" defaultRowHeight="15" x14ac:dyDescent="0.2"/>
  <cols>
    <col min="1" max="26" width="15.625" style="2" customWidth="1"/>
    <col min="27" max="16384" width="11" style="2"/>
  </cols>
  <sheetData>
    <row r="1" spans="1:100" s="15" customFormat="1" ht="14.1" customHeight="1" thickBot="1" x14ac:dyDescent="0.25">
      <c r="A1" s="15">
        <v>8</v>
      </c>
      <c r="B1" s="15">
        <v>7</v>
      </c>
      <c r="C1" s="15">
        <v>6</v>
      </c>
      <c r="D1" s="15">
        <v>5</v>
      </c>
      <c r="E1" s="15">
        <v>4</v>
      </c>
      <c r="F1" s="15">
        <v>3</v>
      </c>
      <c r="G1" s="15">
        <v>2</v>
      </c>
      <c r="H1" s="15">
        <v>1</v>
      </c>
    </row>
    <row r="2" spans="1:100" ht="14.1" customHeight="1" thickTop="1" x14ac:dyDescent="0.2">
      <c r="A2" s="13">
        <f>1</f>
        <v>1</v>
      </c>
      <c r="B2"/>
      <c r="C2"/>
      <c r="D2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</row>
    <row r="3" spans="1:100" ht="14.1" customHeight="1" x14ac:dyDescent="0.2">
      <c r="A3" s="14">
        <f>MATCH(2,2:2,1)</f>
        <v>1</v>
      </c>
      <c r="B3"/>
      <c r="C3"/>
      <c r="D3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</row>
    <row r="4" spans="1:100" ht="15" customHeight="1" x14ac:dyDescent="0.2">
      <c r="A4" s="3">
        <f>0</f>
        <v>0</v>
      </c>
      <c r="B4"/>
      <c r="C4"/>
      <c r="D4"/>
      <c r="E4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</row>
    <row r="5" spans="1:100" ht="15" customHeight="1" x14ac:dyDescent="0.2">
      <c r="A5" s="4">
        <f>0</f>
        <v>0</v>
      </c>
      <c r="B5"/>
      <c r="C5"/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</row>
    <row r="6" spans="1:100" ht="15" customHeight="1" x14ac:dyDescent="0.2">
      <c r="A6" s="5">
        <f>0</f>
        <v>0</v>
      </c>
      <c r="B6"/>
      <c r="C6"/>
      <c r="D6"/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</row>
    <row r="7" spans="1:100" ht="15" customHeight="1" x14ac:dyDescent="0.2">
      <c r="A7" s="6">
        <f>0</f>
        <v>0</v>
      </c>
      <c r="B7"/>
      <c r="C7"/>
      <c r="D7"/>
      <c r="E7"/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</row>
    <row r="8" spans="1:100" ht="15" customHeight="1" x14ac:dyDescent="0.2">
      <c r="A8" s="7">
        <f>0</f>
        <v>0</v>
      </c>
      <c r="B8"/>
      <c r="C8"/>
      <c r="D8"/>
      <c r="E8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</row>
    <row r="9" spans="1:100" ht="15" customHeight="1" x14ac:dyDescent="0.2">
      <c r="A9" s="8">
        <f>1</f>
        <v>1</v>
      </c>
      <c r="B9"/>
      <c r="C9"/>
      <c r="D9"/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</row>
    <row r="10" spans="1:100" ht="14.1" customHeight="1" thickBot="1" x14ac:dyDescent="0.25">
      <c r="A10" s="9">
        <f>0</f>
        <v>0</v>
      </c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</row>
    <row r="11" spans="1:100" ht="15" customHeight="1" x14ac:dyDescent="0.2">
      <c r="A11" s="10">
        <f>CHOOSE(INDEX(code2,A9),A4,A5,A6,COLUMN(),A$3,INDEX(const2,A9),INDEX(10:10,A4),INDEX(10:10,A5),INDEX(10:10,A6),INDEX(10:10,COLUMN()),INDEX($1:$1,A4),INDEX($1:$1,A5),INDEX($1:$1,A6),INDEX($1:$1,COLUMN()),0,0,0,0,0,0,0,0,0)</f>
        <v>8</v>
      </c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</row>
    <row r="12" spans="1:100" ht="15" customHeight="1" x14ac:dyDescent="0.2">
      <c r="A12" s="11">
        <f>CHOOSE(INDEX(code3,A9),A4,A5,A6,COLUMN(),A$3,INDEX(const3,A9),INDEX(10:10,A4),INDEX(10:10,A5),INDEX(10:10,A6),INDEX(10:10,COLUMN()),INDEX($1:$1,A4),INDEX($1:$1,A5),INDEX($1:$1,A6),INDEX($1:$1,COLUMN()),0,0,0,0,0,0,0,0,0)</f>
        <v>0</v>
      </c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</row>
    <row r="13" spans="1:100" ht="15" customHeight="1" x14ac:dyDescent="0.2">
      <c r="A13" s="12">
        <f>CHOOSE(INDEX(code4,A9),A4,A5,A6,COLUMN(),A$3,INDEX(const4,A9),INDEX(10:10,A4),INDEX(10:10,A5),INDEX(10:10,A6),INDEX(10:10,COLUMN()),INDEX($1:$1,A4),INDEX($1:$1,A5),INDEX($1:$1,A6),INDEX($1:$1,COLUMN()),0,0,0,0,0,0,0,0,0)</f>
        <v>0</v>
      </c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</row>
    <row r="14" spans="1:100" ht="15" customHeight="1" x14ac:dyDescent="0.2">
      <c r="A14" s="3">
        <f>IF(INDEX(code1,A9)&lt;&gt;1,A4,CHOOSE(INDEX(code2,A9),A11,A11,A11,A11,A11,A11,A11,A11,A11,A11,A11,A11,A11,A11,A12+A13,A12-A13,A12*A13,INT(A12/A13)))</f>
        <v>0</v>
      </c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</row>
    <row r="15" spans="1:100" ht="15" customHeight="1" x14ac:dyDescent="0.2">
      <c r="A15" s="4">
        <f>IF(INDEX(code1,A9)&lt;&gt;2,A5,CHOOSE(INDEX(code2,A9),A11,A11,A11,A11,A11,A11,A11,A11,A11,A11,A11,A11,A11,A11,A12+A13,A12-A13,A12*A13,INT(A12/A13)))</f>
        <v>0</v>
      </c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</row>
    <row r="16" spans="1:100" ht="15" customHeight="1" x14ac:dyDescent="0.2">
      <c r="A16" s="5">
        <f>IF(INDEX(code1,A9)&lt;&gt;3,A6,CHOOSE(INDEX(code2,A9),A11,A11,A11,A11,A11,A11,A11,A11,A11,A11,A11,A11,A11,A11,A12+A13,A12-A13,A12*A13,INT(A12/A13)))</f>
        <v>0</v>
      </c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</row>
    <row r="17" spans="1:100" ht="14.1" customHeight="1" x14ac:dyDescent="0.2">
      <c r="A17" s="6">
        <f>IF(AND(INDEX(code1,A9)&gt;=7,INDEX(code1,A9)&lt;=10),CHOOSE(INDEX(code1,A9)-6,A4,A5,A6,COLUMN()),0)</f>
        <v>1</v>
      </c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</row>
    <row r="18" spans="1:100" ht="15" customHeight="1" x14ac:dyDescent="0.2">
      <c r="A18" s="7">
        <f>IF(AND(INDEX(code1,A9)&gt;=7,INDEX(code1,A9)&lt;=10),CHOOSE(INDEX(code2,A9),A11,A11,A11,A11,A11,A11,A11,A11,A11,A11,A11,A11,A11,A11,A12+A13,A12-A13,A12*A13,INT(A12/A13),A11,A11,A11,A11,A11),0)</f>
        <v>8</v>
      </c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</row>
    <row r="19" spans="1:100" ht="15" customHeight="1" x14ac:dyDescent="0.2">
      <c r="A19" s="8">
        <f>CHOOSE(INDEX(code1,A9),A9+1,A9+1,A9+1,A9+1,A9+1,A9+1,A9+1,A9+1,A9+1,A9+1,A9+1,A9+1,A9+1,A9+1,A9+1,A9+1,A9+1,A9+1,A9,IF(A11&lt;A12,A9+1,A13),A9+1,IF(A11&lt;A12,A9+1,A13),A13)</f>
        <v>2</v>
      </c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</row>
    <row r="20" spans="1:100" ht="13.5" customHeight="1" thickBot="1" x14ac:dyDescent="0.25">
      <c r="A20" s="9">
        <f>IF(ISERROR(MATCH(COLUMN(),17:17,0)),A10,INDEX(18:18,MATCH(COLUMN(),17:17,0)))</f>
        <v>8</v>
      </c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</row>
    <row r="21" spans="1:100" x14ac:dyDescent="0.2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</row>
    <row r="22" spans="1:100" x14ac:dyDescent="0.2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</row>
    <row r="23" spans="1:100" x14ac:dyDescent="0.2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</row>
    <row r="24" spans="1:100" x14ac:dyDescent="0.2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</row>
    <row r="25" spans="1:100" x14ac:dyDescent="0.2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</row>
    <row r="26" spans="1:100" x14ac:dyDescent="0.2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</row>
    <row r="27" spans="1:100" x14ac:dyDescent="0.2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</row>
    <row r="28" spans="1:100" x14ac:dyDescent="0.2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</row>
    <row r="29" spans="1:100" x14ac:dyDescent="0.2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</row>
    <row r="30" spans="1:100" x14ac:dyDescent="0.2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</row>
    <row r="31" spans="1:100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</row>
    <row r="32" spans="1:100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</row>
    <row r="33" spans="1:100" x14ac:dyDescent="0.2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</row>
    <row r="34" spans="1:100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</row>
    <row r="35" spans="1:100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</row>
    <row r="36" spans="1:100" x14ac:dyDescent="0.2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</row>
    <row r="37" spans="1:100" x14ac:dyDescent="0.2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</row>
    <row r="38" spans="1:100" x14ac:dyDescent="0.2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</row>
    <row r="39" spans="1:100" x14ac:dyDescent="0.2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</row>
    <row r="40" spans="1:100" x14ac:dyDescent="0.2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</row>
    <row r="41" spans="1:100" x14ac:dyDescent="0.2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</row>
    <row r="42" spans="1:100" x14ac:dyDescent="0.2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</row>
    <row r="43" spans="1:100" x14ac:dyDescent="0.2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</row>
    <row r="44" spans="1:100" x14ac:dyDescent="0.2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</row>
    <row r="45" spans="1:100" x14ac:dyDescent="0.2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</row>
    <row r="46" spans="1:100" x14ac:dyDescent="0.2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</row>
    <row r="47" spans="1:100" x14ac:dyDescent="0.2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</row>
    <row r="48" spans="1:100" x14ac:dyDescent="0.2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</row>
    <row r="49" spans="1:100" x14ac:dyDescent="0.2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</row>
    <row r="50" spans="1:100" x14ac:dyDescent="0.2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</row>
    <row r="51" spans="1:100" x14ac:dyDescent="0.2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</row>
    <row r="52" spans="1:100" x14ac:dyDescent="0.2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</row>
    <row r="53" spans="1:100" x14ac:dyDescent="0.2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</row>
    <row r="54" spans="1:100" x14ac:dyDescent="0.2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</row>
    <row r="55" spans="1:100" x14ac:dyDescent="0.2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</row>
    <row r="56" spans="1:100" x14ac:dyDescent="0.2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</row>
    <row r="57" spans="1:100" x14ac:dyDescent="0.2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</row>
    <row r="58" spans="1:100" x14ac:dyDescent="0.2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</row>
    <row r="59" spans="1:100" x14ac:dyDescent="0.2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</row>
    <row r="60" spans="1:100" x14ac:dyDescent="0.2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</row>
    <row r="61" spans="1:100" x14ac:dyDescent="0.2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</row>
    <row r="62" spans="1:100" x14ac:dyDescent="0.2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</row>
    <row r="63" spans="1:100" x14ac:dyDescent="0.2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</row>
    <row r="64" spans="1:100" x14ac:dyDescent="0.2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</row>
    <row r="65" spans="1:100" x14ac:dyDescent="0.2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</row>
    <row r="66" spans="1:100" x14ac:dyDescent="0.2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</row>
    <row r="67" spans="1:100" x14ac:dyDescent="0.2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</row>
    <row r="68" spans="1:100" x14ac:dyDescent="0.2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</row>
    <row r="69" spans="1:100" x14ac:dyDescent="0.2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</row>
    <row r="70" spans="1:100" x14ac:dyDescent="0.2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</row>
    <row r="71" spans="1:100" x14ac:dyDescent="0.2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</row>
    <row r="72" spans="1:100" x14ac:dyDescent="0.2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</row>
    <row r="73" spans="1:100" x14ac:dyDescent="0.2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</row>
    <row r="74" spans="1:100" x14ac:dyDescent="0.2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</row>
    <row r="75" spans="1:100" x14ac:dyDescent="0.2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</row>
    <row r="76" spans="1:100" x14ac:dyDescent="0.2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</row>
    <row r="77" spans="1:100" x14ac:dyDescent="0.2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</row>
    <row r="78" spans="1:100" x14ac:dyDescent="0.2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</row>
    <row r="79" spans="1:100" x14ac:dyDescent="0.2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</row>
    <row r="80" spans="1:100" x14ac:dyDescent="0.2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</row>
    <row r="81" spans="1:100" x14ac:dyDescent="0.2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</row>
    <row r="82" spans="1:100" x14ac:dyDescent="0.2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</row>
    <row r="83" spans="1:100" x14ac:dyDescent="0.2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</row>
    <row r="84" spans="1:100" x14ac:dyDescent="0.2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</row>
    <row r="85" spans="1:100" x14ac:dyDescent="0.2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</row>
    <row r="86" spans="1:100" x14ac:dyDescent="0.2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</row>
    <row r="87" spans="1:100" x14ac:dyDescent="0.2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</row>
    <row r="88" spans="1:100" x14ac:dyDescent="0.2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</row>
    <row r="89" spans="1:100" x14ac:dyDescent="0.2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</row>
    <row r="90" spans="1:100" x14ac:dyDescent="0.2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</row>
    <row r="91" spans="1:100" x14ac:dyDescent="0.2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</row>
    <row r="92" spans="1:100" x14ac:dyDescent="0.2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</row>
    <row r="93" spans="1:100" x14ac:dyDescent="0.2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</row>
    <row r="94" spans="1:100" x14ac:dyDescent="0.2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</row>
    <row r="95" spans="1:100" x14ac:dyDescent="0.2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</row>
    <row r="96" spans="1:100" x14ac:dyDescent="0.2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</row>
    <row r="97" spans="1:100" x14ac:dyDescent="0.2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</row>
    <row r="98" spans="1:100" x14ac:dyDescent="0.2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</row>
    <row r="99" spans="1:100" x14ac:dyDescent="0.2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</row>
    <row r="100" spans="1:100" x14ac:dyDescent="0.2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</row>
    <row r="101" spans="1:100" x14ac:dyDescent="0.2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</row>
    <row r="102" spans="1:100" x14ac:dyDescent="0.2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</row>
    <row r="103" spans="1:100" x14ac:dyDescent="0.2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</row>
    <row r="104" spans="1:100" x14ac:dyDescent="0.2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</row>
    <row r="105" spans="1:100" x14ac:dyDescent="0.2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</row>
    <row r="106" spans="1:100" x14ac:dyDescent="0.2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</row>
    <row r="107" spans="1:100" x14ac:dyDescent="0.2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</row>
    <row r="108" spans="1:100" x14ac:dyDescent="0.2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</row>
    <row r="109" spans="1:100" x14ac:dyDescent="0.2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</row>
    <row r="110" spans="1:100" x14ac:dyDescent="0.2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</row>
    <row r="111" spans="1:100" x14ac:dyDescent="0.2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</row>
    <row r="112" spans="1:100" x14ac:dyDescent="0.2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</row>
    <row r="113" spans="1:100" x14ac:dyDescent="0.2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</row>
    <row r="114" spans="1:100" x14ac:dyDescent="0.2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</row>
    <row r="115" spans="1:100" x14ac:dyDescent="0.2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</row>
    <row r="116" spans="1:100" x14ac:dyDescent="0.2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</row>
    <row r="117" spans="1:100" x14ac:dyDescent="0.2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</row>
    <row r="118" spans="1:100" x14ac:dyDescent="0.2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</row>
    <row r="119" spans="1:100" x14ac:dyDescent="0.2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</row>
    <row r="120" spans="1:100" x14ac:dyDescent="0.2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</row>
    <row r="121" spans="1:100" x14ac:dyDescent="0.2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</row>
    <row r="122" spans="1:100" x14ac:dyDescent="0.2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</row>
    <row r="123" spans="1:100" x14ac:dyDescent="0.2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</row>
    <row r="124" spans="1:100" x14ac:dyDescent="0.2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</row>
    <row r="125" spans="1:100" x14ac:dyDescent="0.2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</row>
    <row r="126" spans="1:100" x14ac:dyDescent="0.2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</row>
    <row r="127" spans="1:100" x14ac:dyDescent="0.2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</row>
    <row r="128" spans="1:100" x14ac:dyDescent="0.2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</row>
    <row r="129" spans="1:100" x14ac:dyDescent="0.2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</row>
    <row r="130" spans="1:100" x14ac:dyDescent="0.2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</row>
    <row r="131" spans="1:100" x14ac:dyDescent="0.2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</row>
    <row r="132" spans="1:100" x14ac:dyDescent="0.2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</row>
    <row r="133" spans="1:100" x14ac:dyDescent="0.2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</row>
    <row r="134" spans="1:100" x14ac:dyDescent="0.2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</row>
    <row r="135" spans="1:100" x14ac:dyDescent="0.2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</row>
    <row r="136" spans="1:100" x14ac:dyDescent="0.2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</row>
    <row r="137" spans="1:100" x14ac:dyDescent="0.2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</row>
    <row r="138" spans="1:100" x14ac:dyDescent="0.2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</row>
    <row r="139" spans="1:100" x14ac:dyDescent="0.2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</row>
    <row r="140" spans="1:100" x14ac:dyDescent="0.2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S140"/>
      <c r="CT140"/>
      <c r="CU140"/>
      <c r="CV140"/>
    </row>
    <row r="141" spans="1:100" x14ac:dyDescent="0.2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/>
      <c r="CE141"/>
      <c r="CF141"/>
      <c r="CG141"/>
      <c r="CH141"/>
      <c r="CI141"/>
      <c r="CJ141"/>
      <c r="CK141"/>
      <c r="CL141"/>
      <c r="CM141"/>
      <c r="CN141"/>
      <c r="CO141"/>
      <c r="CP141"/>
      <c r="CQ141"/>
      <c r="CR141"/>
      <c r="CS141"/>
      <c r="CT141"/>
      <c r="CU141"/>
      <c r="CV141"/>
    </row>
    <row r="142" spans="1:100" x14ac:dyDescent="0.2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  <c r="CD142"/>
      <c r="CE142"/>
      <c r="CF142"/>
      <c r="CG142"/>
      <c r="CH142"/>
      <c r="CI142"/>
      <c r="CJ142"/>
      <c r="CK142"/>
      <c r="CL142"/>
      <c r="CM142"/>
      <c r="CN142"/>
      <c r="CO142"/>
      <c r="CP142"/>
      <c r="CQ142"/>
      <c r="CR142"/>
      <c r="CS142"/>
      <c r="CT142"/>
      <c r="CU142"/>
      <c r="CV142"/>
    </row>
    <row r="143" spans="1:100" x14ac:dyDescent="0.2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  <c r="CQ143"/>
      <c r="CR143"/>
      <c r="CS143"/>
      <c r="CT143"/>
      <c r="CU143"/>
      <c r="CV143"/>
    </row>
    <row r="144" spans="1:100" x14ac:dyDescent="0.2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/>
      <c r="CE144"/>
      <c r="CF144"/>
      <c r="CG144"/>
      <c r="CH144"/>
      <c r="CI144"/>
      <c r="CJ144"/>
      <c r="CK144"/>
      <c r="CL144"/>
      <c r="CM144"/>
      <c r="CN144"/>
      <c r="CO144"/>
      <c r="CP144"/>
      <c r="CQ144"/>
      <c r="CR144"/>
      <c r="CS144"/>
      <c r="CT144"/>
      <c r="CU144"/>
      <c r="CV144"/>
    </row>
    <row r="145" spans="1:100" x14ac:dyDescent="0.2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</row>
    <row r="146" spans="1:100" x14ac:dyDescent="0.2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</row>
    <row r="147" spans="1:100" x14ac:dyDescent="0.2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</row>
    <row r="148" spans="1:100" x14ac:dyDescent="0.2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</row>
    <row r="149" spans="1:100" x14ac:dyDescent="0.2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S149"/>
      <c r="CT149"/>
      <c r="CU149"/>
      <c r="CV149"/>
    </row>
    <row r="150" spans="1:100" x14ac:dyDescent="0.2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S150"/>
      <c r="CT150"/>
      <c r="CU150"/>
      <c r="CV150"/>
    </row>
    <row r="151" spans="1:100" x14ac:dyDescent="0.2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</row>
    <row r="152" spans="1:100" x14ac:dyDescent="0.2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</row>
    <row r="153" spans="1:100" x14ac:dyDescent="0.2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</row>
    <row r="154" spans="1:100" x14ac:dyDescent="0.2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</row>
    <row r="155" spans="1:100" x14ac:dyDescent="0.2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</row>
    <row r="156" spans="1:100" x14ac:dyDescent="0.2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</row>
    <row r="157" spans="1:100" x14ac:dyDescent="0.2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</row>
    <row r="158" spans="1:100" x14ac:dyDescent="0.2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</row>
    <row r="159" spans="1:100" x14ac:dyDescent="0.2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</row>
    <row r="160" spans="1:100" x14ac:dyDescent="0.2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</row>
    <row r="161" spans="1:100" x14ac:dyDescent="0.2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</row>
    <row r="162" spans="1:100" x14ac:dyDescent="0.2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S162"/>
      <c r="CT162"/>
      <c r="CU162"/>
      <c r="CV162"/>
    </row>
    <row r="163" spans="1:100" x14ac:dyDescent="0.2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</row>
    <row r="164" spans="1:100" x14ac:dyDescent="0.2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</row>
    <row r="165" spans="1:100" x14ac:dyDescent="0.2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  <c r="CR165"/>
      <c r="CS165"/>
      <c r="CT165"/>
      <c r="CU165"/>
      <c r="CV165"/>
    </row>
    <row r="166" spans="1:100" x14ac:dyDescent="0.2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</row>
    <row r="167" spans="1:100" x14ac:dyDescent="0.2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</row>
    <row r="168" spans="1:100" x14ac:dyDescent="0.2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</row>
    <row r="169" spans="1:100" x14ac:dyDescent="0.2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  <c r="CR169"/>
      <c r="CS169"/>
      <c r="CT169"/>
      <c r="CU169"/>
      <c r="CV169"/>
    </row>
    <row r="170" spans="1:100" x14ac:dyDescent="0.2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  <c r="CO170"/>
      <c r="CP170"/>
      <c r="CQ170"/>
      <c r="CR170"/>
      <c r="CS170"/>
      <c r="CT170"/>
      <c r="CU170"/>
      <c r="CV170"/>
    </row>
    <row r="171" spans="1:100" x14ac:dyDescent="0.2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</row>
    <row r="172" spans="1:100" x14ac:dyDescent="0.2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  <c r="CS172"/>
      <c r="CT172"/>
      <c r="CU172"/>
      <c r="CV172"/>
    </row>
    <row r="173" spans="1:100" x14ac:dyDescent="0.2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</row>
    <row r="174" spans="1:100" x14ac:dyDescent="0.2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/>
      <c r="CE174"/>
      <c r="CF174"/>
      <c r="CG174"/>
      <c r="CH174"/>
      <c r="CI174"/>
      <c r="CJ174"/>
      <c r="CK174"/>
      <c r="CL174"/>
      <c r="CM174"/>
      <c r="CN174"/>
      <c r="CO174"/>
      <c r="CP174"/>
      <c r="CQ174"/>
      <c r="CR174"/>
      <c r="CS174"/>
      <c r="CT174"/>
      <c r="CU174"/>
      <c r="CV174"/>
    </row>
    <row r="175" spans="1:100" x14ac:dyDescent="0.2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/>
      <c r="BP175"/>
      <c r="BQ175"/>
      <c r="BR175"/>
      <c r="BS175"/>
      <c r="BT175"/>
      <c r="BU175"/>
      <c r="BV175"/>
      <c r="BW175"/>
      <c r="BX175"/>
      <c r="BY175"/>
      <c r="BZ175"/>
      <c r="CA175"/>
      <c r="CB175"/>
      <c r="CC175"/>
      <c r="CD175"/>
      <c r="CE175"/>
      <c r="CF175"/>
      <c r="CG175"/>
      <c r="CH175"/>
      <c r="CI175"/>
      <c r="CJ175"/>
      <c r="CK175"/>
      <c r="CL175"/>
      <c r="CM175"/>
      <c r="CN175"/>
      <c r="CO175"/>
      <c r="CP175"/>
      <c r="CQ175"/>
      <c r="CR175"/>
      <c r="CS175"/>
      <c r="CT175"/>
      <c r="CU175"/>
      <c r="CV175"/>
    </row>
    <row r="176" spans="1:100" x14ac:dyDescent="0.2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/>
      <c r="BP176"/>
      <c r="BQ176"/>
      <c r="BR176"/>
      <c r="BS176"/>
      <c r="BT176"/>
      <c r="BU176"/>
      <c r="BV176"/>
      <c r="BW176"/>
      <c r="BX176"/>
      <c r="BY176"/>
      <c r="BZ176"/>
      <c r="CA176"/>
      <c r="CB176"/>
      <c r="CC176"/>
      <c r="CD176"/>
      <c r="CE176"/>
      <c r="CF176"/>
      <c r="CG176"/>
      <c r="CH176"/>
      <c r="CI176"/>
      <c r="CJ176"/>
      <c r="CK176"/>
      <c r="CL176"/>
      <c r="CM176"/>
      <c r="CN176"/>
      <c r="CO176"/>
      <c r="CP176"/>
      <c r="CQ176"/>
      <c r="CR176"/>
      <c r="CS176"/>
      <c r="CT176"/>
      <c r="CU176"/>
      <c r="CV176"/>
    </row>
    <row r="177" spans="1:100" x14ac:dyDescent="0.2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  <c r="CD177"/>
      <c r="CE177"/>
      <c r="CF177"/>
      <c r="CG177"/>
      <c r="CH177"/>
      <c r="CI177"/>
      <c r="CJ177"/>
      <c r="CK177"/>
      <c r="CL177"/>
      <c r="CM177"/>
      <c r="CN177"/>
      <c r="CO177"/>
      <c r="CP177"/>
      <c r="CQ177"/>
      <c r="CR177"/>
      <c r="CS177"/>
      <c r="CT177"/>
      <c r="CU177"/>
      <c r="CV177"/>
    </row>
    <row r="178" spans="1:100" x14ac:dyDescent="0.2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  <c r="CS178"/>
      <c r="CT178"/>
      <c r="CU178"/>
      <c r="CV178"/>
    </row>
    <row r="179" spans="1:100" x14ac:dyDescent="0.2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  <c r="CQ179"/>
      <c r="CR179"/>
      <c r="CS179"/>
      <c r="CT179"/>
      <c r="CU179"/>
      <c r="CV179"/>
    </row>
    <row r="180" spans="1:100" x14ac:dyDescent="0.2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</row>
    <row r="181" spans="1:100" x14ac:dyDescent="0.2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  <c r="CS181"/>
      <c r="CT181"/>
      <c r="CU181"/>
      <c r="CV181"/>
    </row>
    <row r="182" spans="1:100" x14ac:dyDescent="0.2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  <c r="CP182"/>
      <c r="CQ182"/>
      <c r="CR182"/>
      <c r="CS182"/>
      <c r="CT182"/>
      <c r="CU182"/>
      <c r="CV182"/>
    </row>
    <row r="183" spans="1:100" x14ac:dyDescent="0.2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  <c r="CQ183"/>
      <c r="CR183"/>
      <c r="CS183"/>
      <c r="CT183"/>
      <c r="CU183"/>
      <c r="CV183"/>
    </row>
    <row r="184" spans="1:100" x14ac:dyDescent="0.2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</row>
    <row r="185" spans="1:100" x14ac:dyDescent="0.2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  <c r="CS185"/>
      <c r="CT185"/>
      <c r="CU185"/>
      <c r="CV185"/>
    </row>
    <row r="186" spans="1:100" x14ac:dyDescent="0.2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  <c r="CH186"/>
      <c r="CI186"/>
      <c r="CJ186"/>
      <c r="CK186"/>
      <c r="CL186"/>
      <c r="CM186"/>
      <c r="CN186"/>
      <c r="CO186"/>
      <c r="CP186"/>
      <c r="CQ186"/>
      <c r="CR186"/>
      <c r="CS186"/>
      <c r="CT186"/>
      <c r="CU186"/>
      <c r="CV186"/>
    </row>
    <row r="187" spans="1:100" x14ac:dyDescent="0.2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  <c r="CQ187"/>
      <c r="CR187"/>
      <c r="CS187"/>
      <c r="CT187"/>
      <c r="CU187"/>
      <c r="CV187"/>
    </row>
    <row r="188" spans="1:100" x14ac:dyDescent="0.2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/>
      <c r="BP188"/>
      <c r="BQ188"/>
      <c r="BR188"/>
      <c r="BS188"/>
      <c r="BT188"/>
      <c r="BU188"/>
      <c r="BV188"/>
      <c r="BW188"/>
      <c r="BX188"/>
      <c r="BY188"/>
      <c r="BZ188"/>
      <c r="CA188"/>
      <c r="CB188"/>
      <c r="CC188"/>
      <c r="CD188"/>
      <c r="CE188"/>
      <c r="CF188"/>
      <c r="CG188"/>
      <c r="CH188"/>
      <c r="CI188"/>
      <c r="CJ188"/>
      <c r="CK188"/>
      <c r="CL188"/>
      <c r="CM188"/>
      <c r="CN188"/>
      <c r="CO188"/>
      <c r="CP188"/>
      <c r="CQ188"/>
      <c r="CR188"/>
      <c r="CS188"/>
      <c r="CT188"/>
      <c r="CU188"/>
      <c r="CV188"/>
    </row>
    <row r="189" spans="1:100" x14ac:dyDescent="0.2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  <c r="CQ189"/>
      <c r="CR189"/>
      <c r="CS189"/>
      <c r="CT189"/>
      <c r="CU189"/>
      <c r="CV189"/>
    </row>
    <row r="190" spans="1:100" x14ac:dyDescent="0.2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  <c r="CH190"/>
      <c r="CI190"/>
      <c r="CJ190"/>
      <c r="CK190"/>
      <c r="CL190"/>
      <c r="CM190"/>
      <c r="CN190"/>
      <c r="CO190"/>
      <c r="CP190"/>
      <c r="CQ190"/>
      <c r="CR190"/>
      <c r="CS190"/>
      <c r="CT190"/>
      <c r="CU190"/>
      <c r="CV190"/>
    </row>
    <row r="191" spans="1:100" x14ac:dyDescent="0.2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  <c r="BA191"/>
      <c r="BB191"/>
      <c r="BC191"/>
      <c r="BD191"/>
      <c r="BE191"/>
      <c r="BF191"/>
      <c r="BG191"/>
      <c r="BH191"/>
      <c r="BI191"/>
      <c r="BJ191"/>
      <c r="BK191"/>
      <c r="BL191"/>
      <c r="BM191"/>
      <c r="BN191"/>
      <c r="BO191"/>
      <c r="BP191"/>
      <c r="BQ191"/>
      <c r="BR191"/>
      <c r="BS191"/>
      <c r="BT191"/>
      <c r="BU191"/>
      <c r="BV191"/>
      <c r="BW191"/>
      <c r="BX191"/>
      <c r="BY191"/>
      <c r="BZ191"/>
      <c r="CA191"/>
      <c r="CB191"/>
      <c r="CC191"/>
      <c r="CD191"/>
      <c r="CE191"/>
      <c r="CF191"/>
      <c r="CG191"/>
      <c r="CH191"/>
      <c r="CI191"/>
      <c r="CJ191"/>
      <c r="CK191"/>
      <c r="CL191"/>
      <c r="CM191"/>
      <c r="CN191"/>
      <c r="CO191"/>
      <c r="CP191"/>
      <c r="CQ191"/>
      <c r="CR191"/>
      <c r="CS191"/>
      <c r="CT191"/>
      <c r="CU191"/>
      <c r="CV191"/>
    </row>
    <row r="192" spans="1:100" x14ac:dyDescent="0.2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  <c r="BV192"/>
      <c r="BW192"/>
      <c r="BX192"/>
      <c r="BY192"/>
      <c r="BZ192"/>
      <c r="CA192"/>
      <c r="CB192"/>
      <c r="CC192"/>
      <c r="CD192"/>
      <c r="CE192"/>
      <c r="CF192"/>
      <c r="CG192"/>
      <c r="CH192"/>
      <c r="CI192"/>
      <c r="CJ192"/>
      <c r="CK192"/>
      <c r="CL192"/>
      <c r="CM192"/>
      <c r="CN192"/>
      <c r="CO192"/>
      <c r="CP192"/>
      <c r="CQ192"/>
      <c r="CR192"/>
      <c r="CS192"/>
      <c r="CT192"/>
      <c r="CU192"/>
      <c r="CV192"/>
    </row>
    <row r="193" spans="1:100" x14ac:dyDescent="0.2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  <c r="AZ193"/>
      <c r="BA193"/>
      <c r="BB193"/>
      <c r="BC193"/>
      <c r="BD193"/>
      <c r="BE193"/>
      <c r="BF193"/>
      <c r="BG193"/>
      <c r="BH193"/>
      <c r="BI193"/>
      <c r="BJ193"/>
      <c r="BK193"/>
      <c r="BL193"/>
      <c r="BM193"/>
      <c r="BN193"/>
      <c r="BO193"/>
      <c r="BP193"/>
      <c r="BQ193"/>
      <c r="BR193"/>
      <c r="BS193"/>
      <c r="BT193"/>
      <c r="BU193"/>
      <c r="BV193"/>
      <c r="BW193"/>
      <c r="BX193"/>
      <c r="BY193"/>
      <c r="BZ193"/>
      <c r="CA193"/>
      <c r="CB193"/>
      <c r="CC193"/>
      <c r="CD193"/>
      <c r="CE193"/>
      <c r="CF193"/>
      <c r="CG193"/>
      <c r="CH193"/>
      <c r="CI193"/>
      <c r="CJ193"/>
      <c r="CK193"/>
      <c r="CL193"/>
      <c r="CM193"/>
      <c r="CN193"/>
      <c r="CO193"/>
      <c r="CP193"/>
      <c r="CQ193"/>
      <c r="CR193"/>
      <c r="CS193"/>
      <c r="CT193"/>
      <c r="CU193"/>
      <c r="CV193"/>
    </row>
    <row r="194" spans="1:100" x14ac:dyDescent="0.2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  <c r="BV194"/>
      <c r="BW194"/>
      <c r="BX194"/>
      <c r="BY194"/>
      <c r="BZ194"/>
      <c r="CA194"/>
      <c r="CB194"/>
      <c r="CC194"/>
      <c r="CD194"/>
      <c r="CE194"/>
      <c r="CF194"/>
      <c r="CG194"/>
      <c r="CH194"/>
      <c r="CI194"/>
      <c r="CJ194"/>
      <c r="CK194"/>
      <c r="CL194"/>
      <c r="CM194"/>
      <c r="CN194"/>
      <c r="CO194"/>
      <c r="CP194"/>
      <c r="CQ194"/>
      <c r="CR194"/>
      <c r="CS194"/>
      <c r="CT194"/>
      <c r="CU194"/>
      <c r="CV194"/>
    </row>
    <row r="195" spans="1:100" x14ac:dyDescent="0.2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  <c r="CD195"/>
      <c r="CE195"/>
      <c r="CF195"/>
      <c r="CG195"/>
      <c r="CH195"/>
      <c r="CI195"/>
      <c r="CJ195"/>
      <c r="CK195"/>
      <c r="CL195"/>
      <c r="CM195"/>
      <c r="CN195"/>
      <c r="CO195"/>
      <c r="CP195"/>
      <c r="CQ195"/>
      <c r="CR195"/>
      <c r="CS195"/>
      <c r="CT195"/>
      <c r="CU195"/>
      <c r="CV195"/>
    </row>
    <row r="196" spans="1:100" x14ac:dyDescent="0.2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  <c r="CH196"/>
      <c r="CI196"/>
      <c r="CJ196"/>
      <c r="CK196"/>
      <c r="CL196"/>
      <c r="CM196"/>
      <c r="CN196"/>
      <c r="CO196"/>
      <c r="CP196"/>
      <c r="CQ196"/>
      <c r="CR196"/>
      <c r="CS196"/>
      <c r="CT196"/>
      <c r="CU196"/>
      <c r="CV196"/>
    </row>
    <row r="197" spans="1:100" x14ac:dyDescent="0.2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  <c r="CH197"/>
      <c r="CI197"/>
      <c r="CJ197"/>
      <c r="CK197"/>
      <c r="CL197"/>
      <c r="CM197"/>
      <c r="CN197"/>
      <c r="CO197"/>
      <c r="CP197"/>
      <c r="CQ197"/>
      <c r="CR197"/>
      <c r="CS197"/>
      <c r="CT197"/>
      <c r="CU197"/>
      <c r="CV197"/>
    </row>
    <row r="198" spans="1:100" x14ac:dyDescent="0.2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  <c r="CB198"/>
      <c r="CC198"/>
      <c r="CD198"/>
      <c r="CE198"/>
      <c r="CF198"/>
      <c r="CG198"/>
      <c r="CH198"/>
      <c r="CI198"/>
      <c r="CJ198"/>
      <c r="CK198"/>
      <c r="CL198"/>
      <c r="CM198"/>
      <c r="CN198"/>
      <c r="CO198"/>
      <c r="CP198"/>
      <c r="CQ198"/>
      <c r="CR198"/>
      <c r="CS198"/>
      <c r="CT198"/>
      <c r="CU198"/>
      <c r="CV198"/>
    </row>
    <row r="199" spans="1:100" x14ac:dyDescent="0.2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  <c r="BA199"/>
      <c r="BB199"/>
      <c r="BC199"/>
      <c r="BD199"/>
      <c r="BE199"/>
      <c r="BF199"/>
      <c r="BG199"/>
      <c r="BH199"/>
      <c r="BI199"/>
      <c r="BJ199"/>
      <c r="BK199"/>
      <c r="BL199"/>
      <c r="BM199"/>
      <c r="BN199"/>
      <c r="BO199"/>
      <c r="BP199"/>
      <c r="BQ199"/>
      <c r="BR199"/>
      <c r="BS199"/>
      <c r="BT199"/>
      <c r="BU199"/>
      <c r="BV199"/>
      <c r="BW199"/>
      <c r="BX199"/>
      <c r="BY199"/>
      <c r="BZ199"/>
      <c r="CA199"/>
      <c r="CB199"/>
      <c r="CC199"/>
      <c r="CD199"/>
      <c r="CE199"/>
      <c r="CF199"/>
      <c r="CG199"/>
      <c r="CH199"/>
      <c r="CI199"/>
      <c r="CJ199"/>
      <c r="CK199"/>
      <c r="CL199"/>
      <c r="CM199"/>
      <c r="CN199"/>
      <c r="CO199"/>
      <c r="CP199"/>
      <c r="CQ199"/>
      <c r="CR199"/>
      <c r="CS199"/>
      <c r="CT199"/>
      <c r="CU199"/>
      <c r="CV199"/>
    </row>
    <row r="200" spans="1:100" x14ac:dyDescent="0.2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</row>
    <row r="201" spans="1:100" x14ac:dyDescent="0.2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  <c r="AT201"/>
      <c r="AU201"/>
      <c r="AV201"/>
      <c r="AW201"/>
      <c r="AX201"/>
      <c r="AY201"/>
      <c r="AZ201"/>
      <c r="BA201"/>
      <c r="BB201"/>
      <c r="BC201"/>
      <c r="BD201"/>
      <c r="BE201"/>
      <c r="BF201"/>
      <c r="BG201"/>
      <c r="BH201"/>
      <c r="BI201"/>
      <c r="BJ201"/>
      <c r="BK201"/>
      <c r="BL201"/>
      <c r="BM201"/>
      <c r="BN201"/>
      <c r="BO201"/>
      <c r="BP201"/>
      <c r="BQ201"/>
      <c r="BR201"/>
      <c r="BS201"/>
      <c r="BT201"/>
      <c r="BU201"/>
      <c r="BV201"/>
      <c r="BW201"/>
      <c r="BX201"/>
      <c r="BY201"/>
      <c r="BZ201"/>
      <c r="CA201"/>
      <c r="CB201"/>
      <c r="CC201"/>
      <c r="CD201"/>
      <c r="CE201"/>
      <c r="CF201"/>
      <c r="CG201"/>
      <c r="CH201"/>
      <c r="CI201"/>
      <c r="CJ201"/>
      <c r="CK201"/>
      <c r="CL201"/>
      <c r="CM201"/>
      <c r="CN201"/>
      <c r="CO201"/>
      <c r="CP201"/>
      <c r="CQ201"/>
      <c r="CR201"/>
      <c r="CS201"/>
      <c r="CT201"/>
      <c r="CU201"/>
      <c r="CV201"/>
    </row>
    <row r="202" spans="1:100" x14ac:dyDescent="0.2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  <c r="AT202"/>
      <c r="AU202"/>
      <c r="AV202"/>
      <c r="AW202"/>
      <c r="AX202"/>
      <c r="AY202"/>
      <c r="AZ202"/>
      <c r="BA202"/>
      <c r="BB202"/>
      <c r="BC202"/>
      <c r="BD202"/>
      <c r="BE202"/>
      <c r="BF202"/>
      <c r="BG202"/>
      <c r="BH202"/>
      <c r="BI202"/>
      <c r="BJ202"/>
      <c r="BK202"/>
      <c r="BL202"/>
      <c r="BM202"/>
      <c r="BN202"/>
      <c r="BO202"/>
      <c r="BP202"/>
      <c r="BQ202"/>
      <c r="BR202"/>
      <c r="BS202"/>
      <c r="BT202"/>
      <c r="BU202"/>
      <c r="BV202"/>
      <c r="BW202"/>
      <c r="BX202"/>
      <c r="BY202"/>
      <c r="BZ202"/>
      <c r="CA202"/>
      <c r="CB202"/>
      <c r="CC202"/>
      <c r="CD202"/>
      <c r="CE202"/>
      <c r="CF202"/>
      <c r="CG202"/>
      <c r="CH202"/>
      <c r="CI202"/>
      <c r="CJ202"/>
      <c r="CK202"/>
      <c r="CL202"/>
      <c r="CM202"/>
      <c r="CN202"/>
      <c r="CO202"/>
      <c r="CP202"/>
      <c r="CQ202"/>
      <c r="CR202"/>
      <c r="CS202"/>
      <c r="CT202"/>
      <c r="CU202"/>
      <c r="CV202"/>
    </row>
    <row r="203" spans="1:100" x14ac:dyDescent="0.2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  <c r="AT203"/>
      <c r="AU203"/>
      <c r="AV203"/>
      <c r="AW203"/>
      <c r="AX203"/>
      <c r="AY203"/>
      <c r="AZ203"/>
      <c r="BA203"/>
      <c r="BB203"/>
      <c r="BC203"/>
      <c r="BD203"/>
      <c r="BE203"/>
      <c r="BF203"/>
      <c r="BG203"/>
      <c r="BH203"/>
      <c r="BI203"/>
      <c r="BJ203"/>
      <c r="BK203"/>
      <c r="BL203"/>
      <c r="BM203"/>
      <c r="BN203"/>
      <c r="BO203"/>
      <c r="BP203"/>
      <c r="BQ203"/>
      <c r="BR203"/>
      <c r="BS203"/>
      <c r="BT203"/>
      <c r="BU203"/>
      <c r="BV203"/>
      <c r="BW203"/>
      <c r="BX203"/>
      <c r="BY203"/>
      <c r="BZ203"/>
      <c r="CA203"/>
      <c r="CB203"/>
      <c r="CC203"/>
      <c r="CD203"/>
      <c r="CE203"/>
      <c r="CF203"/>
      <c r="CG203"/>
      <c r="CH203"/>
      <c r="CI203"/>
      <c r="CJ203"/>
      <c r="CK203"/>
      <c r="CL203"/>
      <c r="CM203"/>
      <c r="CN203"/>
      <c r="CO203"/>
      <c r="CP203"/>
      <c r="CQ203"/>
      <c r="CR203"/>
      <c r="CS203"/>
      <c r="CT203"/>
      <c r="CU203"/>
      <c r="CV203"/>
    </row>
    <row r="204" spans="1:100" x14ac:dyDescent="0.2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  <c r="CB204"/>
      <c r="CC204"/>
      <c r="CD204"/>
      <c r="CE204"/>
      <c r="CF204"/>
      <c r="CG204"/>
      <c r="CH204"/>
      <c r="CI204"/>
      <c r="CJ204"/>
      <c r="CK204"/>
      <c r="CL204"/>
      <c r="CM204"/>
      <c r="CN204"/>
      <c r="CO204"/>
      <c r="CP204"/>
      <c r="CQ204"/>
      <c r="CR204"/>
      <c r="CS204"/>
      <c r="CT204"/>
      <c r="CU204"/>
      <c r="CV204"/>
    </row>
    <row r="205" spans="1:100" x14ac:dyDescent="0.2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  <c r="AT205"/>
      <c r="AU205"/>
      <c r="AV205"/>
      <c r="AW205"/>
      <c r="AX205"/>
      <c r="AY205"/>
      <c r="AZ205"/>
      <c r="BA205"/>
      <c r="BB205"/>
      <c r="BC205"/>
      <c r="BD205"/>
      <c r="BE205"/>
      <c r="BF205"/>
      <c r="BG205"/>
      <c r="BH205"/>
      <c r="BI205"/>
      <c r="BJ205"/>
      <c r="BK205"/>
      <c r="BL205"/>
      <c r="BM205"/>
      <c r="BN205"/>
      <c r="BO205"/>
      <c r="BP205"/>
      <c r="BQ205"/>
      <c r="BR205"/>
      <c r="BS205"/>
      <c r="BT205"/>
      <c r="BU205"/>
      <c r="BV205"/>
      <c r="BW205"/>
      <c r="BX205"/>
      <c r="BY205"/>
      <c r="BZ205"/>
      <c r="CA205"/>
      <c r="CB205"/>
      <c r="CC205"/>
      <c r="CD205"/>
      <c r="CE205"/>
      <c r="CF205"/>
      <c r="CG205"/>
      <c r="CH205"/>
      <c r="CI205"/>
      <c r="CJ205"/>
      <c r="CK205"/>
      <c r="CL205"/>
      <c r="CM205"/>
      <c r="CN205"/>
      <c r="CO205"/>
      <c r="CP205"/>
      <c r="CQ205"/>
      <c r="CR205"/>
      <c r="CS205"/>
      <c r="CT205"/>
      <c r="CU205"/>
      <c r="CV205"/>
    </row>
    <row r="206" spans="1:100" x14ac:dyDescent="0.2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  <c r="AT206"/>
      <c r="AU206"/>
      <c r="AV206"/>
      <c r="AW206"/>
      <c r="AX206"/>
      <c r="AY206"/>
      <c r="AZ206"/>
      <c r="BA206"/>
      <c r="BB206"/>
      <c r="BC206"/>
      <c r="BD206"/>
      <c r="BE206"/>
      <c r="BF206"/>
      <c r="BG206"/>
      <c r="BH206"/>
      <c r="BI206"/>
      <c r="BJ206"/>
      <c r="BK206"/>
      <c r="BL206"/>
      <c r="BM206"/>
      <c r="BN206"/>
      <c r="BO206"/>
      <c r="BP206"/>
      <c r="BQ206"/>
      <c r="BR206"/>
      <c r="BS206"/>
      <c r="BT206"/>
      <c r="BU206"/>
      <c r="BV206"/>
      <c r="BW206"/>
      <c r="BX206"/>
      <c r="BY206"/>
      <c r="BZ206"/>
      <c r="CA206"/>
      <c r="CB206"/>
      <c r="CC206"/>
      <c r="CD206"/>
      <c r="CE206"/>
      <c r="CF206"/>
      <c r="CG206"/>
      <c r="CH206"/>
      <c r="CI206"/>
      <c r="CJ206"/>
      <c r="CK206"/>
      <c r="CL206"/>
      <c r="CM206"/>
      <c r="CN206"/>
      <c r="CO206"/>
      <c r="CP206"/>
      <c r="CQ206"/>
      <c r="CR206"/>
      <c r="CS206"/>
      <c r="CT206"/>
      <c r="CU206"/>
      <c r="CV206"/>
    </row>
    <row r="207" spans="1:100" x14ac:dyDescent="0.2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  <c r="BA207"/>
      <c r="BB207"/>
      <c r="BC207"/>
      <c r="BD207"/>
      <c r="BE207"/>
      <c r="BF207"/>
      <c r="BG207"/>
      <c r="BH207"/>
      <c r="BI207"/>
      <c r="BJ207"/>
      <c r="BK207"/>
      <c r="BL207"/>
      <c r="BM207"/>
      <c r="BN207"/>
      <c r="BO207"/>
      <c r="BP207"/>
      <c r="BQ207"/>
      <c r="BR207"/>
      <c r="BS207"/>
      <c r="BT207"/>
      <c r="BU207"/>
      <c r="BV207"/>
      <c r="BW207"/>
      <c r="BX207"/>
      <c r="BY207"/>
      <c r="BZ207"/>
      <c r="CA207"/>
      <c r="CB207"/>
      <c r="CC207"/>
      <c r="CD207"/>
      <c r="CE207"/>
      <c r="CF207"/>
      <c r="CG207"/>
      <c r="CH207"/>
      <c r="CI207"/>
      <c r="CJ207"/>
      <c r="CK207"/>
      <c r="CL207"/>
      <c r="CM207"/>
      <c r="CN207"/>
      <c r="CO207"/>
      <c r="CP207"/>
      <c r="CQ207"/>
      <c r="CR207"/>
      <c r="CS207"/>
      <c r="CT207"/>
      <c r="CU207"/>
      <c r="CV207"/>
    </row>
    <row r="208" spans="1:100" x14ac:dyDescent="0.2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  <c r="CQ208"/>
      <c r="CR208"/>
      <c r="CS208"/>
      <c r="CT208"/>
      <c r="CU208"/>
      <c r="CV208"/>
    </row>
    <row r="209" spans="1:100" x14ac:dyDescent="0.2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  <c r="BV209"/>
      <c r="BW209"/>
      <c r="BX209"/>
      <c r="BY209"/>
      <c r="BZ209"/>
      <c r="CA209"/>
      <c r="CB209"/>
      <c r="CC209"/>
      <c r="CD209"/>
      <c r="CE209"/>
      <c r="CF209"/>
      <c r="CG209"/>
      <c r="CH209"/>
      <c r="CI209"/>
      <c r="CJ209"/>
      <c r="CK209"/>
      <c r="CL209"/>
      <c r="CM209"/>
      <c r="CN209"/>
      <c r="CO209"/>
      <c r="CP209"/>
      <c r="CQ209"/>
      <c r="CR209"/>
      <c r="CS209"/>
      <c r="CT209"/>
      <c r="CU209"/>
      <c r="CV209"/>
    </row>
    <row r="210" spans="1:100" x14ac:dyDescent="0.2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</row>
    <row r="211" spans="1:100" x14ac:dyDescent="0.2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</row>
    <row r="212" spans="1:100" x14ac:dyDescent="0.2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</row>
    <row r="213" spans="1:100" x14ac:dyDescent="0.2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</row>
    <row r="214" spans="1:100" x14ac:dyDescent="0.2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</row>
    <row r="215" spans="1:100" x14ac:dyDescent="0.2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</row>
    <row r="216" spans="1:100" x14ac:dyDescent="0.2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  <c r="CB216"/>
      <c r="CC216"/>
      <c r="CD216"/>
      <c r="CE216"/>
      <c r="CF216"/>
      <c r="CG216"/>
      <c r="CH216"/>
      <c r="CI216"/>
      <c r="CJ216"/>
      <c r="CK216"/>
      <c r="CL216"/>
      <c r="CM216"/>
      <c r="CN216"/>
      <c r="CO216"/>
      <c r="CP216"/>
      <c r="CQ216"/>
      <c r="CR216"/>
      <c r="CS216"/>
      <c r="CT216"/>
      <c r="CU216"/>
      <c r="CV216"/>
    </row>
    <row r="217" spans="1:100" x14ac:dyDescent="0.2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  <c r="CE217"/>
      <c r="CF217"/>
      <c r="CG217"/>
      <c r="CH217"/>
      <c r="CI217"/>
      <c r="CJ217"/>
      <c r="CK217"/>
      <c r="CL217"/>
      <c r="CM217"/>
      <c r="CN217"/>
      <c r="CO217"/>
      <c r="CP217"/>
      <c r="CQ217"/>
      <c r="CR217"/>
      <c r="CS217"/>
      <c r="CT217"/>
      <c r="CU217"/>
      <c r="CV217"/>
    </row>
    <row r="218" spans="1:100" x14ac:dyDescent="0.2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  <c r="CE218"/>
      <c r="CF218"/>
      <c r="CG218"/>
      <c r="CH218"/>
      <c r="CI218"/>
      <c r="CJ218"/>
      <c r="CK218"/>
      <c r="CL218"/>
      <c r="CM218"/>
      <c r="CN218"/>
      <c r="CO218"/>
      <c r="CP218"/>
      <c r="CQ218"/>
      <c r="CR218"/>
      <c r="CS218"/>
      <c r="CT218"/>
      <c r="CU218"/>
      <c r="CV218"/>
    </row>
    <row r="219" spans="1:100" x14ac:dyDescent="0.2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  <c r="CE219"/>
      <c r="CF219"/>
      <c r="CG219"/>
      <c r="CH219"/>
      <c r="CI219"/>
      <c r="CJ219"/>
      <c r="CK219"/>
      <c r="CL219"/>
      <c r="CM219"/>
      <c r="CN219"/>
      <c r="CO219"/>
      <c r="CP219"/>
      <c r="CQ219"/>
      <c r="CR219"/>
      <c r="CS219"/>
      <c r="CT219"/>
      <c r="CU219"/>
      <c r="CV219"/>
    </row>
    <row r="220" spans="1:100" x14ac:dyDescent="0.2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  <c r="AT220"/>
      <c r="AU220"/>
      <c r="AV220"/>
      <c r="AW220"/>
      <c r="AX220"/>
      <c r="AY220"/>
      <c r="AZ220"/>
      <c r="BA220"/>
      <c r="BB220"/>
      <c r="BC220"/>
      <c r="BD220"/>
      <c r="BE220"/>
      <c r="BF220"/>
      <c r="BG220"/>
      <c r="BH220"/>
      <c r="BI220"/>
      <c r="BJ220"/>
      <c r="BK220"/>
      <c r="BL220"/>
      <c r="BM220"/>
      <c r="BN220"/>
      <c r="BO220"/>
      <c r="BP220"/>
      <c r="BQ220"/>
      <c r="BR220"/>
      <c r="BS220"/>
      <c r="BT220"/>
      <c r="BU220"/>
      <c r="BV220"/>
      <c r="BW220"/>
      <c r="BX220"/>
      <c r="BY220"/>
      <c r="BZ220"/>
      <c r="CA220"/>
      <c r="CB220"/>
      <c r="CC220"/>
      <c r="CD220"/>
      <c r="CE220"/>
      <c r="CF220"/>
      <c r="CG220"/>
      <c r="CH220"/>
      <c r="CI220"/>
      <c r="CJ220"/>
      <c r="CK220"/>
      <c r="CL220"/>
      <c r="CM220"/>
      <c r="CN220"/>
      <c r="CO220"/>
      <c r="CP220"/>
      <c r="CQ220"/>
      <c r="CR220"/>
      <c r="CS220"/>
      <c r="CT220"/>
      <c r="CU220"/>
      <c r="CV220"/>
    </row>
    <row r="221" spans="1:100" x14ac:dyDescent="0.2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  <c r="BV221"/>
      <c r="BW221"/>
      <c r="BX221"/>
      <c r="BY221"/>
      <c r="BZ221"/>
      <c r="CA221"/>
      <c r="CB221"/>
      <c r="CC221"/>
      <c r="CD221"/>
      <c r="CE221"/>
      <c r="CF221"/>
      <c r="CG221"/>
      <c r="CH221"/>
      <c r="CI221"/>
      <c r="CJ221"/>
      <c r="CK221"/>
      <c r="CL221"/>
      <c r="CM221"/>
      <c r="CN221"/>
      <c r="CO221"/>
      <c r="CP221"/>
      <c r="CQ221"/>
      <c r="CR221"/>
      <c r="CS221"/>
      <c r="CT221"/>
      <c r="CU221"/>
      <c r="CV221"/>
    </row>
    <row r="222" spans="1:100" x14ac:dyDescent="0.2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  <c r="BA222"/>
      <c r="BB222"/>
      <c r="BC222"/>
      <c r="BD222"/>
      <c r="BE222"/>
      <c r="BF222"/>
      <c r="BG222"/>
      <c r="BH222"/>
      <c r="BI222"/>
      <c r="BJ222"/>
      <c r="BK222"/>
      <c r="BL222"/>
      <c r="BM222"/>
      <c r="BN222"/>
      <c r="BO222"/>
      <c r="BP222"/>
      <c r="BQ222"/>
      <c r="BR222"/>
      <c r="BS222"/>
      <c r="BT222"/>
      <c r="BU222"/>
      <c r="BV222"/>
      <c r="BW222"/>
      <c r="BX222"/>
      <c r="BY222"/>
      <c r="BZ222"/>
      <c r="CA222"/>
      <c r="CB222"/>
      <c r="CC222"/>
      <c r="CD222"/>
      <c r="CE222"/>
      <c r="CF222"/>
      <c r="CG222"/>
      <c r="CH222"/>
      <c r="CI222"/>
      <c r="CJ222"/>
      <c r="CK222"/>
      <c r="CL222"/>
      <c r="CM222"/>
      <c r="CN222"/>
      <c r="CO222"/>
      <c r="CP222"/>
      <c r="CQ222"/>
      <c r="CR222"/>
      <c r="CS222"/>
      <c r="CT222"/>
      <c r="CU222"/>
      <c r="CV222"/>
    </row>
    <row r="223" spans="1:100" x14ac:dyDescent="0.2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</row>
    <row r="224" spans="1:100" x14ac:dyDescent="0.2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</row>
    <row r="225" spans="1:100" x14ac:dyDescent="0.2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  <c r="CQ225"/>
      <c r="CR225"/>
      <c r="CS225"/>
      <c r="CT225"/>
      <c r="CU225"/>
      <c r="CV225"/>
    </row>
    <row r="226" spans="1:100" x14ac:dyDescent="0.2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</row>
    <row r="227" spans="1:100" x14ac:dyDescent="0.2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</row>
    <row r="228" spans="1:100" x14ac:dyDescent="0.2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</row>
    <row r="229" spans="1:100" x14ac:dyDescent="0.2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</row>
    <row r="230" spans="1:100" x14ac:dyDescent="0.2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</row>
    <row r="231" spans="1:100" x14ac:dyDescent="0.2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  <c r="CQ231"/>
      <c r="CR231"/>
      <c r="CS231"/>
      <c r="CT231"/>
      <c r="CU231"/>
      <c r="CV231"/>
    </row>
    <row r="232" spans="1:100" x14ac:dyDescent="0.2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</row>
    <row r="233" spans="1:100" x14ac:dyDescent="0.2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</row>
    <row r="234" spans="1:100" x14ac:dyDescent="0.2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</row>
    <row r="235" spans="1:100" x14ac:dyDescent="0.2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  <c r="CB235"/>
      <c r="CC235"/>
      <c r="CD235"/>
      <c r="CE235"/>
      <c r="CF235"/>
      <c r="CG235"/>
      <c r="CH235"/>
      <c r="CI235"/>
      <c r="CJ235"/>
      <c r="CK235"/>
      <c r="CL235"/>
      <c r="CM235"/>
      <c r="CN235"/>
      <c r="CO235"/>
      <c r="CP235"/>
      <c r="CQ235"/>
      <c r="CR235"/>
      <c r="CS235"/>
      <c r="CT235"/>
      <c r="CU235"/>
      <c r="CV235"/>
    </row>
    <row r="236" spans="1:100" x14ac:dyDescent="0.2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  <c r="CE236"/>
      <c r="CF236"/>
      <c r="CG236"/>
      <c r="CH236"/>
      <c r="CI236"/>
      <c r="CJ236"/>
      <c r="CK236"/>
      <c r="CL236"/>
      <c r="CM236"/>
      <c r="CN236"/>
      <c r="CO236"/>
      <c r="CP236"/>
      <c r="CQ236"/>
      <c r="CR236"/>
      <c r="CS236"/>
      <c r="CT236"/>
      <c r="CU236"/>
      <c r="CV236"/>
    </row>
    <row r="237" spans="1:100" x14ac:dyDescent="0.2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</row>
    <row r="238" spans="1:100" x14ac:dyDescent="0.2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</row>
    <row r="239" spans="1:100" x14ac:dyDescent="0.2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</row>
    <row r="240" spans="1:100" x14ac:dyDescent="0.2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</row>
    <row r="241" spans="1:100" x14ac:dyDescent="0.2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</row>
    <row r="242" spans="1:100" x14ac:dyDescent="0.2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</row>
    <row r="243" spans="1:100" x14ac:dyDescent="0.2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</row>
    <row r="244" spans="1:100" x14ac:dyDescent="0.2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</row>
    <row r="245" spans="1:100" x14ac:dyDescent="0.2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</row>
    <row r="246" spans="1:100" x14ac:dyDescent="0.2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</row>
    <row r="247" spans="1:100" x14ac:dyDescent="0.2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</row>
    <row r="248" spans="1:100" x14ac:dyDescent="0.2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</row>
    <row r="249" spans="1:100" x14ac:dyDescent="0.2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</row>
    <row r="250" spans="1:100" x14ac:dyDescent="0.2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</row>
    <row r="251" spans="1:100" x14ac:dyDescent="0.2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</row>
    <row r="252" spans="1:100" x14ac:dyDescent="0.2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</row>
    <row r="253" spans="1:100" x14ac:dyDescent="0.2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</row>
    <row r="254" spans="1:100" x14ac:dyDescent="0.2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  <c r="CB254"/>
      <c r="CC254"/>
      <c r="CD254"/>
      <c r="CE254"/>
      <c r="CF254"/>
      <c r="CG254"/>
      <c r="CH254"/>
      <c r="CI254"/>
      <c r="CJ254"/>
      <c r="CK254"/>
      <c r="CL254"/>
      <c r="CM254"/>
      <c r="CN254"/>
      <c r="CO254"/>
      <c r="CP254"/>
      <c r="CQ254"/>
      <c r="CR254"/>
      <c r="CS254"/>
      <c r="CT254"/>
      <c r="CU254"/>
      <c r="CV254"/>
    </row>
    <row r="255" spans="1:100" x14ac:dyDescent="0.2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</row>
    <row r="256" spans="1:100" x14ac:dyDescent="0.2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  <c r="CE256"/>
      <c r="CF256"/>
      <c r="CG256"/>
      <c r="CH256"/>
      <c r="CI256"/>
      <c r="CJ256"/>
      <c r="CK256"/>
      <c r="CL256"/>
      <c r="CM256"/>
      <c r="CN256"/>
      <c r="CO256"/>
      <c r="CP256"/>
      <c r="CQ256"/>
      <c r="CR256"/>
      <c r="CS256"/>
      <c r="CT256"/>
      <c r="CU256"/>
      <c r="CV256"/>
    </row>
    <row r="257" spans="1:100" x14ac:dyDescent="0.2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  <c r="CB257"/>
      <c r="CC257"/>
      <c r="CD257"/>
      <c r="CE257"/>
      <c r="CF257"/>
      <c r="CG257"/>
      <c r="CH257"/>
      <c r="CI257"/>
      <c r="CJ257"/>
      <c r="CK257"/>
      <c r="CL257"/>
      <c r="CM257"/>
      <c r="CN257"/>
      <c r="CO257"/>
      <c r="CP257"/>
      <c r="CQ257"/>
      <c r="CR257"/>
      <c r="CS257"/>
      <c r="CT257"/>
      <c r="CU257"/>
      <c r="CV257"/>
    </row>
    <row r="258" spans="1:100" x14ac:dyDescent="0.2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  <c r="CB258"/>
      <c r="CC258"/>
      <c r="CD258"/>
      <c r="CE258"/>
      <c r="CF258"/>
      <c r="CG258"/>
      <c r="CH258"/>
      <c r="CI258"/>
      <c r="CJ258"/>
      <c r="CK258"/>
      <c r="CL258"/>
      <c r="CM258"/>
      <c r="CN258"/>
      <c r="CO258"/>
      <c r="CP258"/>
      <c r="CQ258"/>
      <c r="CR258"/>
      <c r="CS258"/>
      <c r="CT258"/>
      <c r="CU258"/>
      <c r="CV258"/>
    </row>
    <row r="259" spans="1:100" x14ac:dyDescent="0.2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  <c r="CQ259"/>
      <c r="CR259"/>
      <c r="CS259"/>
      <c r="CT259"/>
      <c r="CU259"/>
      <c r="CV259"/>
    </row>
    <row r="260" spans="1:100" x14ac:dyDescent="0.2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</row>
    <row r="261" spans="1:100" x14ac:dyDescent="0.2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  <c r="CQ261"/>
      <c r="CR261"/>
      <c r="CS261"/>
      <c r="CT261"/>
      <c r="CU261"/>
      <c r="CV261"/>
    </row>
    <row r="262" spans="1:100" x14ac:dyDescent="0.2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</row>
    <row r="263" spans="1:100" x14ac:dyDescent="0.2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</row>
    <row r="264" spans="1:100" x14ac:dyDescent="0.2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  <c r="CQ264"/>
      <c r="CR264"/>
      <c r="CS264"/>
      <c r="CT264"/>
      <c r="CU264"/>
      <c r="CV264"/>
    </row>
    <row r="265" spans="1:100" x14ac:dyDescent="0.2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</row>
    <row r="266" spans="1:100" x14ac:dyDescent="0.2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</row>
    <row r="267" spans="1:100" x14ac:dyDescent="0.2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</row>
    <row r="268" spans="1:100" x14ac:dyDescent="0.2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/>
      <c r="BP268"/>
      <c r="BQ268"/>
      <c r="BR268"/>
      <c r="BS268"/>
      <c r="BT268"/>
      <c r="BU268"/>
      <c r="BV268"/>
      <c r="BW268"/>
      <c r="BX268"/>
      <c r="BY268"/>
      <c r="BZ268"/>
      <c r="CA268"/>
      <c r="CB268"/>
      <c r="CC268"/>
      <c r="CD268"/>
      <c r="CE268"/>
      <c r="CF268"/>
      <c r="CG268"/>
      <c r="CH268"/>
      <c r="CI268"/>
      <c r="CJ268"/>
      <c r="CK268"/>
      <c r="CL268"/>
      <c r="CM268"/>
      <c r="CN268"/>
      <c r="CO268"/>
      <c r="CP268"/>
      <c r="CQ268"/>
      <c r="CR268"/>
      <c r="CS268"/>
      <c r="CT268"/>
      <c r="CU268"/>
      <c r="CV268"/>
    </row>
    <row r="269" spans="1:100" x14ac:dyDescent="0.2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  <c r="CB269"/>
      <c r="CC269"/>
      <c r="CD269"/>
      <c r="CE269"/>
      <c r="CF269"/>
      <c r="CG269"/>
      <c r="CH269"/>
      <c r="CI269"/>
      <c r="CJ269"/>
      <c r="CK269"/>
      <c r="CL269"/>
      <c r="CM269"/>
      <c r="CN269"/>
      <c r="CO269"/>
      <c r="CP269"/>
      <c r="CQ269"/>
      <c r="CR269"/>
      <c r="CS269"/>
      <c r="CT269"/>
      <c r="CU269"/>
      <c r="CV269"/>
    </row>
    <row r="270" spans="1:100" x14ac:dyDescent="0.2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  <c r="CQ270"/>
      <c r="CR270"/>
      <c r="CS270"/>
      <c r="CT270"/>
      <c r="CU270"/>
      <c r="CV270"/>
    </row>
    <row r="271" spans="1:100" x14ac:dyDescent="0.2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  <c r="CE271"/>
      <c r="CF271"/>
      <c r="CG271"/>
      <c r="CH271"/>
      <c r="CI271"/>
      <c r="CJ271"/>
      <c r="CK271"/>
      <c r="CL271"/>
      <c r="CM271"/>
      <c r="CN271"/>
      <c r="CO271"/>
      <c r="CP271"/>
      <c r="CQ271"/>
      <c r="CR271"/>
      <c r="CS271"/>
      <c r="CT271"/>
      <c r="CU271"/>
      <c r="CV271"/>
    </row>
    <row r="272" spans="1:100" x14ac:dyDescent="0.2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  <c r="CQ272"/>
      <c r="CR272"/>
      <c r="CS272"/>
      <c r="CT272"/>
      <c r="CU272"/>
      <c r="CV272"/>
    </row>
    <row r="273" spans="1:100" x14ac:dyDescent="0.2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  <c r="CQ273"/>
      <c r="CR273"/>
      <c r="CS273"/>
      <c r="CT273"/>
      <c r="CU273"/>
      <c r="CV273"/>
    </row>
    <row r="274" spans="1:100" x14ac:dyDescent="0.2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</row>
    <row r="275" spans="1:100" x14ac:dyDescent="0.2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</row>
    <row r="276" spans="1:100" x14ac:dyDescent="0.2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  <c r="CE276"/>
      <c r="CF276"/>
      <c r="CG276"/>
      <c r="CH276"/>
      <c r="CI276"/>
      <c r="CJ276"/>
      <c r="CK276"/>
      <c r="CL276"/>
      <c r="CM276"/>
      <c r="CN276"/>
      <c r="CO276"/>
      <c r="CP276"/>
      <c r="CQ276"/>
      <c r="CR276"/>
      <c r="CS276"/>
      <c r="CT276"/>
      <c r="CU276"/>
      <c r="CV276"/>
    </row>
    <row r="277" spans="1:100" x14ac:dyDescent="0.2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  <c r="CB277"/>
      <c r="CC277"/>
      <c r="CD277"/>
      <c r="CE277"/>
      <c r="CF277"/>
      <c r="CG277"/>
      <c r="CH277"/>
      <c r="CI277"/>
      <c r="CJ277"/>
      <c r="CK277"/>
      <c r="CL277"/>
      <c r="CM277"/>
      <c r="CN277"/>
      <c r="CO277"/>
      <c r="CP277"/>
      <c r="CQ277"/>
      <c r="CR277"/>
      <c r="CS277"/>
      <c r="CT277"/>
      <c r="CU277"/>
      <c r="CV277"/>
    </row>
    <row r="278" spans="1:100" x14ac:dyDescent="0.2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  <c r="CB278"/>
      <c r="CC278"/>
      <c r="CD278"/>
      <c r="CE278"/>
      <c r="CF278"/>
      <c r="CG278"/>
      <c r="CH278"/>
      <c r="CI278"/>
      <c r="CJ278"/>
      <c r="CK278"/>
      <c r="CL278"/>
      <c r="CM278"/>
      <c r="CN278"/>
      <c r="CO278"/>
      <c r="CP278"/>
      <c r="CQ278"/>
      <c r="CR278"/>
      <c r="CS278"/>
      <c r="CT278"/>
      <c r="CU278"/>
      <c r="CV278"/>
    </row>
    <row r="279" spans="1:100" x14ac:dyDescent="0.2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/>
      <c r="BP279"/>
      <c r="BQ279"/>
      <c r="BR279"/>
      <c r="BS279"/>
      <c r="BT279"/>
      <c r="BU279"/>
      <c r="BV279"/>
      <c r="BW279"/>
      <c r="BX279"/>
      <c r="BY279"/>
      <c r="BZ279"/>
      <c r="CA279"/>
      <c r="CB279"/>
      <c r="CC279"/>
      <c r="CD279"/>
      <c r="CE279"/>
      <c r="CF279"/>
      <c r="CG279"/>
      <c r="CH279"/>
      <c r="CI279"/>
      <c r="CJ279"/>
      <c r="CK279"/>
      <c r="CL279"/>
      <c r="CM279"/>
      <c r="CN279"/>
      <c r="CO279"/>
      <c r="CP279"/>
      <c r="CQ279"/>
      <c r="CR279"/>
      <c r="CS279"/>
      <c r="CT279"/>
      <c r="CU279"/>
      <c r="CV279"/>
    </row>
    <row r="280" spans="1:100" x14ac:dyDescent="0.2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/>
      <c r="BO280"/>
      <c r="BP280"/>
      <c r="BQ280"/>
      <c r="BR280"/>
      <c r="BS280"/>
      <c r="BT280"/>
      <c r="BU280"/>
      <c r="BV280"/>
      <c r="BW280"/>
      <c r="BX280"/>
      <c r="BY280"/>
      <c r="BZ280"/>
      <c r="CA280"/>
      <c r="CB280"/>
      <c r="CC280"/>
      <c r="CD280"/>
      <c r="CE280"/>
      <c r="CF280"/>
      <c r="CG280"/>
      <c r="CH280"/>
      <c r="CI280"/>
      <c r="CJ280"/>
      <c r="CK280"/>
      <c r="CL280"/>
      <c r="CM280"/>
      <c r="CN280"/>
      <c r="CO280"/>
      <c r="CP280"/>
      <c r="CQ280"/>
      <c r="CR280"/>
      <c r="CS280"/>
      <c r="CT280"/>
      <c r="CU280"/>
      <c r="CV280"/>
    </row>
    <row r="281" spans="1:100" x14ac:dyDescent="0.2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  <c r="BV281"/>
      <c r="BW281"/>
      <c r="BX281"/>
      <c r="BY281"/>
      <c r="BZ281"/>
      <c r="CA281"/>
      <c r="CB281"/>
      <c r="CC281"/>
      <c r="CD281"/>
      <c r="CE281"/>
      <c r="CF281"/>
      <c r="CG281"/>
      <c r="CH281"/>
      <c r="CI281"/>
      <c r="CJ281"/>
      <c r="CK281"/>
      <c r="CL281"/>
      <c r="CM281"/>
      <c r="CN281"/>
      <c r="CO281"/>
      <c r="CP281"/>
      <c r="CQ281"/>
      <c r="CR281"/>
      <c r="CS281"/>
      <c r="CT281"/>
      <c r="CU281"/>
      <c r="CV281"/>
    </row>
    <row r="282" spans="1:100" x14ac:dyDescent="0.2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/>
      <c r="BP282"/>
      <c r="BQ282"/>
      <c r="BR282"/>
      <c r="BS282"/>
      <c r="BT282"/>
      <c r="BU282"/>
      <c r="BV282"/>
      <c r="BW282"/>
      <c r="BX282"/>
      <c r="BY282"/>
      <c r="BZ282"/>
      <c r="CA282"/>
      <c r="CB282"/>
      <c r="CC282"/>
      <c r="CD282"/>
      <c r="CE282"/>
      <c r="CF282"/>
      <c r="CG282"/>
      <c r="CH282"/>
      <c r="CI282"/>
      <c r="CJ282"/>
      <c r="CK282"/>
      <c r="CL282"/>
      <c r="CM282"/>
      <c r="CN282"/>
      <c r="CO282"/>
      <c r="CP282"/>
      <c r="CQ282"/>
      <c r="CR282"/>
      <c r="CS282"/>
      <c r="CT282"/>
      <c r="CU282"/>
      <c r="CV282"/>
    </row>
    <row r="283" spans="1:100" x14ac:dyDescent="0.2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  <c r="CE283"/>
      <c r="CF283"/>
      <c r="CG283"/>
      <c r="CH283"/>
      <c r="CI283"/>
      <c r="CJ283"/>
      <c r="CK283"/>
      <c r="CL283"/>
      <c r="CM283"/>
      <c r="CN283"/>
      <c r="CO283"/>
      <c r="CP283"/>
      <c r="CQ283"/>
      <c r="CR283"/>
      <c r="CS283"/>
      <c r="CT283"/>
      <c r="CU283"/>
      <c r="CV283"/>
    </row>
    <row r="284" spans="1:100" x14ac:dyDescent="0.2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  <c r="CB284"/>
      <c r="CC284"/>
      <c r="CD284"/>
      <c r="CE284"/>
      <c r="CF284"/>
      <c r="CG284"/>
      <c r="CH284"/>
      <c r="CI284"/>
      <c r="CJ284"/>
      <c r="CK284"/>
      <c r="CL284"/>
      <c r="CM284"/>
      <c r="CN284"/>
      <c r="CO284"/>
      <c r="CP284"/>
      <c r="CQ284"/>
      <c r="CR284"/>
      <c r="CS284"/>
      <c r="CT284"/>
      <c r="CU284"/>
      <c r="CV284"/>
    </row>
    <row r="285" spans="1:100" x14ac:dyDescent="0.2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  <c r="CE285"/>
      <c r="CF285"/>
      <c r="CG285"/>
      <c r="CH285"/>
      <c r="CI285"/>
      <c r="CJ285"/>
      <c r="CK285"/>
      <c r="CL285"/>
      <c r="CM285"/>
      <c r="CN285"/>
      <c r="CO285"/>
      <c r="CP285"/>
      <c r="CQ285"/>
      <c r="CR285"/>
      <c r="CS285"/>
      <c r="CT285"/>
      <c r="CU285"/>
      <c r="CV285"/>
    </row>
    <row r="286" spans="1:100" x14ac:dyDescent="0.2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  <c r="CB286"/>
      <c r="CC286"/>
      <c r="CD286"/>
      <c r="CE286"/>
      <c r="CF286"/>
      <c r="CG286"/>
      <c r="CH286"/>
      <c r="CI286"/>
      <c r="CJ286"/>
      <c r="CK286"/>
      <c r="CL286"/>
      <c r="CM286"/>
      <c r="CN286"/>
      <c r="CO286"/>
      <c r="CP286"/>
      <c r="CQ286"/>
      <c r="CR286"/>
      <c r="CS286"/>
      <c r="CT286"/>
      <c r="CU286"/>
      <c r="CV286"/>
    </row>
    <row r="287" spans="1:100" x14ac:dyDescent="0.2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  <c r="Y287"/>
      <c r="Z287"/>
      <c r="AA287"/>
      <c r="AB287"/>
      <c r="AC287"/>
      <c r="AD287"/>
      <c r="AE287"/>
      <c r="AF287"/>
      <c r="AG287"/>
      <c r="AH287"/>
      <c r="AI287"/>
      <c r="AJ287"/>
      <c r="AK287"/>
      <c r="AL287"/>
      <c r="AM287"/>
      <c r="AN287"/>
      <c r="AO287"/>
      <c r="AP287"/>
      <c r="AQ287"/>
      <c r="AR287"/>
      <c r="AS287"/>
      <c r="AT287"/>
      <c r="AU287"/>
      <c r="AV287"/>
      <c r="AW287"/>
      <c r="AX287"/>
      <c r="AY287"/>
      <c r="AZ287"/>
      <c r="BA287"/>
      <c r="BB287"/>
      <c r="BC287"/>
      <c r="BD287"/>
      <c r="BE287"/>
      <c r="BF287"/>
      <c r="BG287"/>
      <c r="BH287"/>
      <c r="BI287"/>
      <c r="BJ287"/>
      <c r="BK287"/>
      <c r="BL287"/>
      <c r="BM287"/>
      <c r="BN287"/>
      <c r="BO287"/>
      <c r="BP287"/>
      <c r="BQ287"/>
      <c r="BR287"/>
      <c r="BS287"/>
      <c r="BT287"/>
      <c r="BU287"/>
      <c r="BV287"/>
      <c r="BW287"/>
      <c r="BX287"/>
      <c r="BY287"/>
      <c r="BZ287"/>
      <c r="CA287"/>
      <c r="CB287"/>
      <c r="CC287"/>
      <c r="CD287"/>
      <c r="CE287"/>
      <c r="CF287"/>
      <c r="CG287"/>
      <c r="CH287"/>
      <c r="CI287"/>
      <c r="CJ287"/>
      <c r="CK287"/>
      <c r="CL287"/>
      <c r="CM287"/>
      <c r="CN287"/>
      <c r="CO287"/>
      <c r="CP287"/>
      <c r="CQ287"/>
      <c r="CR287"/>
      <c r="CS287"/>
      <c r="CT287"/>
      <c r="CU287"/>
      <c r="CV287"/>
    </row>
    <row r="288" spans="1:100" x14ac:dyDescent="0.2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  <c r="Y288"/>
      <c r="Z288"/>
      <c r="AA288"/>
      <c r="AB288"/>
      <c r="AC288"/>
      <c r="AD288"/>
      <c r="AE288"/>
      <c r="AF288"/>
      <c r="AG288"/>
      <c r="AH288"/>
      <c r="AI288"/>
      <c r="AJ288"/>
      <c r="AK288"/>
      <c r="AL288"/>
      <c r="AM288"/>
      <c r="AN288"/>
      <c r="AO288"/>
      <c r="AP288"/>
      <c r="AQ288"/>
      <c r="AR288"/>
      <c r="AS288"/>
      <c r="AT288"/>
      <c r="AU288"/>
      <c r="AV288"/>
      <c r="AW288"/>
      <c r="AX288"/>
      <c r="AY288"/>
      <c r="AZ288"/>
      <c r="BA288"/>
      <c r="BB288"/>
      <c r="BC288"/>
      <c r="BD288"/>
      <c r="BE288"/>
      <c r="BF288"/>
      <c r="BG288"/>
      <c r="BH288"/>
      <c r="BI288"/>
      <c r="BJ288"/>
      <c r="BK288"/>
      <c r="BL288"/>
      <c r="BM288"/>
      <c r="BN288"/>
      <c r="BO288"/>
      <c r="BP288"/>
      <c r="BQ288"/>
      <c r="BR288"/>
      <c r="BS288"/>
      <c r="BT288"/>
      <c r="BU288"/>
      <c r="BV288"/>
      <c r="BW288"/>
      <c r="BX288"/>
      <c r="BY288"/>
      <c r="BZ288"/>
      <c r="CA288"/>
      <c r="CB288"/>
      <c r="CC288"/>
      <c r="CD288"/>
      <c r="CE288"/>
      <c r="CF288"/>
      <c r="CG288"/>
      <c r="CH288"/>
      <c r="CI288"/>
      <c r="CJ288"/>
      <c r="CK288"/>
      <c r="CL288"/>
      <c r="CM288"/>
      <c r="CN288"/>
      <c r="CO288"/>
      <c r="CP288"/>
      <c r="CQ288"/>
      <c r="CR288"/>
      <c r="CS288"/>
      <c r="CT288"/>
      <c r="CU288"/>
      <c r="CV288"/>
    </row>
    <row r="289" spans="1:100" x14ac:dyDescent="0.2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  <c r="Y289"/>
      <c r="Z289"/>
      <c r="AA289"/>
      <c r="AB289"/>
      <c r="AC289"/>
      <c r="AD289"/>
      <c r="AE289"/>
      <c r="AF289"/>
      <c r="AG289"/>
      <c r="AH289"/>
      <c r="AI289"/>
      <c r="AJ289"/>
      <c r="AK289"/>
      <c r="AL289"/>
      <c r="AM289"/>
      <c r="AN289"/>
      <c r="AO289"/>
      <c r="AP289"/>
      <c r="AQ289"/>
      <c r="AR289"/>
      <c r="AS289"/>
      <c r="AT289"/>
      <c r="AU289"/>
      <c r="AV289"/>
      <c r="AW289"/>
      <c r="AX289"/>
      <c r="AY289"/>
      <c r="AZ289"/>
      <c r="BA289"/>
      <c r="BB289"/>
      <c r="BC289"/>
      <c r="BD289"/>
      <c r="BE289"/>
      <c r="BF289"/>
      <c r="BG289"/>
      <c r="BH289"/>
      <c r="BI289"/>
      <c r="BJ289"/>
      <c r="BK289"/>
      <c r="BL289"/>
      <c r="BM289"/>
      <c r="BN289"/>
      <c r="BO289"/>
      <c r="BP289"/>
      <c r="BQ289"/>
      <c r="BR289"/>
      <c r="BS289"/>
      <c r="BT289"/>
      <c r="BU289"/>
      <c r="BV289"/>
      <c r="BW289"/>
      <c r="BX289"/>
      <c r="BY289"/>
      <c r="BZ289"/>
      <c r="CA289"/>
      <c r="CB289"/>
      <c r="CC289"/>
      <c r="CD289"/>
      <c r="CE289"/>
      <c r="CF289"/>
      <c r="CG289"/>
      <c r="CH289"/>
      <c r="CI289"/>
      <c r="CJ289"/>
      <c r="CK289"/>
      <c r="CL289"/>
      <c r="CM289"/>
      <c r="CN289"/>
      <c r="CO289"/>
      <c r="CP289"/>
      <c r="CQ289"/>
      <c r="CR289"/>
      <c r="CS289"/>
      <c r="CT289"/>
      <c r="CU289"/>
      <c r="CV289"/>
    </row>
    <row r="290" spans="1:100" x14ac:dyDescent="0.2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  <c r="CE290"/>
      <c r="CF290"/>
      <c r="CG290"/>
      <c r="CH290"/>
      <c r="CI290"/>
      <c r="CJ290"/>
      <c r="CK290"/>
      <c r="CL290"/>
      <c r="CM290"/>
      <c r="CN290"/>
      <c r="CO290"/>
      <c r="CP290"/>
      <c r="CQ290"/>
      <c r="CR290"/>
      <c r="CS290"/>
      <c r="CT290"/>
      <c r="CU290"/>
      <c r="CV290"/>
    </row>
    <row r="291" spans="1:100" x14ac:dyDescent="0.2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</row>
    <row r="292" spans="1:100" x14ac:dyDescent="0.2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</row>
    <row r="293" spans="1:100" x14ac:dyDescent="0.2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  <c r="CQ293"/>
      <c r="CR293"/>
      <c r="CS293"/>
      <c r="CT293"/>
      <c r="CU293"/>
      <c r="CV293"/>
    </row>
    <row r="294" spans="1:100" x14ac:dyDescent="0.2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  <c r="CE294"/>
      <c r="CF294"/>
      <c r="CG294"/>
      <c r="CH294"/>
      <c r="CI294"/>
      <c r="CJ294"/>
      <c r="CK294"/>
      <c r="CL294"/>
      <c r="CM294"/>
      <c r="CN294"/>
      <c r="CO294"/>
      <c r="CP294"/>
      <c r="CQ294"/>
      <c r="CR294"/>
      <c r="CS294"/>
      <c r="CT294"/>
      <c r="CU294"/>
      <c r="CV294"/>
    </row>
    <row r="295" spans="1:100" x14ac:dyDescent="0.2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  <c r="CE295"/>
      <c r="CF295"/>
      <c r="CG295"/>
      <c r="CH295"/>
      <c r="CI295"/>
      <c r="CJ295"/>
      <c r="CK295"/>
      <c r="CL295"/>
      <c r="CM295"/>
      <c r="CN295"/>
      <c r="CO295"/>
      <c r="CP295"/>
      <c r="CQ295"/>
      <c r="CR295"/>
      <c r="CS295"/>
      <c r="CT295"/>
      <c r="CU295"/>
      <c r="CV295"/>
    </row>
    <row r="296" spans="1:100" x14ac:dyDescent="0.2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  <c r="Y296"/>
      <c r="Z296"/>
      <c r="AA296"/>
      <c r="AB296"/>
      <c r="AC296"/>
      <c r="AD296"/>
      <c r="AE296"/>
      <c r="AF296"/>
      <c r="AG296"/>
      <c r="AH296"/>
      <c r="AI296"/>
      <c r="AJ296"/>
      <c r="AK296"/>
      <c r="AL296"/>
      <c r="AM296"/>
      <c r="AN296"/>
      <c r="AO296"/>
      <c r="AP296"/>
      <c r="AQ296"/>
      <c r="AR296"/>
      <c r="AS296"/>
      <c r="AT296"/>
      <c r="AU296"/>
      <c r="AV296"/>
      <c r="AW296"/>
      <c r="AX296"/>
      <c r="AY296"/>
      <c r="AZ296"/>
      <c r="BA296"/>
      <c r="BB296"/>
      <c r="BC296"/>
      <c r="BD296"/>
      <c r="BE296"/>
      <c r="BF296"/>
      <c r="BG296"/>
      <c r="BH296"/>
      <c r="BI296"/>
      <c r="BJ296"/>
      <c r="BK296"/>
      <c r="BL296"/>
      <c r="BM296"/>
      <c r="BN296"/>
      <c r="BO296"/>
      <c r="BP296"/>
      <c r="BQ296"/>
      <c r="BR296"/>
      <c r="BS296"/>
      <c r="BT296"/>
      <c r="BU296"/>
      <c r="BV296"/>
      <c r="BW296"/>
      <c r="BX296"/>
      <c r="BY296"/>
      <c r="BZ296"/>
      <c r="CA296"/>
      <c r="CB296"/>
      <c r="CC296"/>
      <c r="CD296"/>
      <c r="CE296"/>
      <c r="CF296"/>
      <c r="CG296"/>
      <c r="CH296"/>
      <c r="CI296"/>
      <c r="CJ296"/>
      <c r="CK296"/>
      <c r="CL296"/>
      <c r="CM296"/>
      <c r="CN296"/>
      <c r="CO296"/>
      <c r="CP296"/>
      <c r="CQ296"/>
      <c r="CR296"/>
      <c r="CS296"/>
      <c r="CT296"/>
      <c r="CU296"/>
      <c r="CV296"/>
    </row>
    <row r="297" spans="1:100" x14ac:dyDescent="0.2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  <c r="Y297"/>
      <c r="Z297"/>
      <c r="AA297"/>
      <c r="AB297"/>
      <c r="AC297"/>
      <c r="AD297"/>
      <c r="AE297"/>
      <c r="AF297"/>
      <c r="AG297"/>
      <c r="AH297"/>
      <c r="AI297"/>
      <c r="AJ297"/>
      <c r="AK297"/>
      <c r="AL297"/>
      <c r="AM297"/>
      <c r="AN297"/>
      <c r="AO297"/>
      <c r="AP297"/>
      <c r="AQ297"/>
      <c r="AR297"/>
      <c r="AS297"/>
      <c r="AT297"/>
      <c r="AU297"/>
      <c r="AV297"/>
      <c r="AW297"/>
      <c r="AX297"/>
      <c r="AY297"/>
      <c r="AZ297"/>
      <c r="BA297"/>
      <c r="BB297"/>
      <c r="BC297"/>
      <c r="BD297"/>
      <c r="BE297"/>
      <c r="BF297"/>
      <c r="BG297"/>
      <c r="BH297"/>
      <c r="BI297"/>
      <c r="BJ297"/>
      <c r="BK297"/>
      <c r="BL297"/>
      <c r="BM297"/>
      <c r="BN297"/>
      <c r="BO297"/>
      <c r="BP297"/>
      <c r="BQ297"/>
      <c r="BR297"/>
      <c r="BS297"/>
      <c r="BT297"/>
      <c r="BU297"/>
      <c r="BV297"/>
      <c r="BW297"/>
      <c r="BX297"/>
      <c r="BY297"/>
      <c r="BZ297"/>
      <c r="CA297"/>
      <c r="CB297"/>
      <c r="CC297"/>
      <c r="CD297"/>
      <c r="CE297"/>
      <c r="CF297"/>
      <c r="CG297"/>
      <c r="CH297"/>
      <c r="CI297"/>
      <c r="CJ297"/>
      <c r="CK297"/>
      <c r="CL297"/>
      <c r="CM297"/>
      <c r="CN297"/>
      <c r="CO297"/>
      <c r="CP297"/>
      <c r="CQ297"/>
      <c r="CR297"/>
      <c r="CS297"/>
      <c r="CT297"/>
      <c r="CU297"/>
      <c r="CV297"/>
    </row>
    <row r="298" spans="1:100" x14ac:dyDescent="0.2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  <c r="Y298"/>
      <c r="Z298"/>
      <c r="AA298"/>
      <c r="AB298"/>
      <c r="AC298"/>
      <c r="AD298"/>
      <c r="AE298"/>
      <c r="AF298"/>
      <c r="AG298"/>
      <c r="AH298"/>
      <c r="AI298"/>
      <c r="AJ298"/>
      <c r="AK298"/>
      <c r="AL298"/>
      <c r="AM298"/>
      <c r="AN298"/>
      <c r="AO298"/>
      <c r="AP298"/>
      <c r="AQ298"/>
      <c r="AR298"/>
      <c r="AS298"/>
      <c r="AT298"/>
      <c r="AU298"/>
      <c r="AV298"/>
      <c r="AW298"/>
      <c r="AX298"/>
      <c r="AY298"/>
      <c r="AZ298"/>
      <c r="BA298"/>
      <c r="BB298"/>
      <c r="BC298"/>
      <c r="BD298"/>
      <c r="BE298"/>
      <c r="BF298"/>
      <c r="BG298"/>
      <c r="BH298"/>
      <c r="BI298"/>
      <c r="BJ298"/>
      <c r="BK298"/>
      <c r="BL298"/>
      <c r="BM298"/>
      <c r="BN298"/>
      <c r="BO298"/>
      <c r="BP298"/>
      <c r="BQ298"/>
      <c r="BR298"/>
      <c r="BS298"/>
      <c r="BT298"/>
      <c r="BU298"/>
      <c r="BV298"/>
      <c r="BW298"/>
      <c r="BX298"/>
      <c r="BY298"/>
      <c r="BZ298"/>
      <c r="CA298"/>
      <c r="CB298"/>
      <c r="CC298"/>
      <c r="CD298"/>
      <c r="CE298"/>
      <c r="CF298"/>
      <c r="CG298"/>
      <c r="CH298"/>
      <c r="CI298"/>
      <c r="CJ298"/>
      <c r="CK298"/>
      <c r="CL298"/>
      <c r="CM298"/>
      <c r="CN298"/>
      <c r="CO298"/>
      <c r="CP298"/>
      <c r="CQ298"/>
      <c r="CR298"/>
      <c r="CS298"/>
      <c r="CT298"/>
      <c r="CU298"/>
      <c r="CV298"/>
    </row>
    <row r="299" spans="1:100" x14ac:dyDescent="0.2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  <c r="Y299"/>
      <c r="Z299"/>
      <c r="AA299"/>
      <c r="AB299"/>
      <c r="AC299"/>
      <c r="AD299"/>
      <c r="AE299"/>
      <c r="AF299"/>
      <c r="AG299"/>
      <c r="AH299"/>
      <c r="AI299"/>
      <c r="AJ299"/>
      <c r="AK299"/>
      <c r="AL299"/>
      <c r="AM299"/>
      <c r="AN299"/>
      <c r="AO299"/>
      <c r="AP299"/>
      <c r="AQ299"/>
      <c r="AR299"/>
      <c r="AS299"/>
      <c r="AT299"/>
      <c r="AU299"/>
      <c r="AV299"/>
      <c r="AW299"/>
      <c r="AX299"/>
      <c r="AY299"/>
      <c r="AZ299"/>
      <c r="BA299"/>
      <c r="BB299"/>
      <c r="BC299"/>
      <c r="BD299"/>
      <c r="BE299"/>
      <c r="BF299"/>
      <c r="BG299"/>
      <c r="BH299"/>
      <c r="BI299"/>
      <c r="BJ299"/>
      <c r="BK299"/>
      <c r="BL299"/>
      <c r="BM299"/>
      <c r="BN299"/>
      <c r="BO299"/>
      <c r="BP299"/>
      <c r="BQ299"/>
      <c r="BR299"/>
      <c r="BS299"/>
      <c r="BT299"/>
      <c r="BU299"/>
      <c r="BV299"/>
      <c r="BW299"/>
      <c r="BX299"/>
      <c r="BY299"/>
      <c r="BZ299"/>
      <c r="CA299"/>
      <c r="CB299"/>
      <c r="CC299"/>
      <c r="CD299"/>
      <c r="CE299"/>
      <c r="CF299"/>
      <c r="CG299"/>
      <c r="CH299"/>
      <c r="CI299"/>
      <c r="CJ299"/>
      <c r="CK299"/>
      <c r="CL299"/>
      <c r="CM299"/>
      <c r="CN299"/>
      <c r="CO299"/>
      <c r="CP299"/>
      <c r="CQ299"/>
      <c r="CR299"/>
      <c r="CS299"/>
      <c r="CT299"/>
      <c r="CU299"/>
      <c r="CV299"/>
    </row>
    <row r="300" spans="1:100" x14ac:dyDescent="0.2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  <c r="Y300"/>
      <c r="Z300"/>
      <c r="AA300"/>
      <c r="AB300"/>
      <c r="AC300"/>
      <c r="AD300"/>
      <c r="AE300"/>
      <c r="AF300"/>
      <c r="AG300"/>
      <c r="AH300"/>
      <c r="AI300"/>
      <c r="AJ300"/>
      <c r="AK300"/>
      <c r="AL300"/>
      <c r="AM300"/>
      <c r="AN300"/>
      <c r="AO300"/>
      <c r="AP300"/>
      <c r="AQ300"/>
      <c r="AR300"/>
      <c r="AS300"/>
      <c r="AT300"/>
      <c r="AU300"/>
      <c r="AV300"/>
      <c r="AW300"/>
      <c r="AX300"/>
      <c r="AY300"/>
      <c r="AZ300"/>
      <c r="BA300"/>
      <c r="BB300"/>
      <c r="BC300"/>
      <c r="BD300"/>
      <c r="BE300"/>
      <c r="BF300"/>
      <c r="BG300"/>
      <c r="BH300"/>
      <c r="BI300"/>
      <c r="BJ300"/>
      <c r="BK300"/>
      <c r="BL300"/>
      <c r="BM300"/>
      <c r="BN300"/>
      <c r="BO300"/>
      <c r="BP300"/>
      <c r="BQ300"/>
      <c r="BR300"/>
      <c r="BS300"/>
      <c r="BT300"/>
      <c r="BU300"/>
      <c r="BV300"/>
      <c r="BW300"/>
      <c r="BX300"/>
      <c r="BY300"/>
      <c r="BZ300"/>
      <c r="CA300"/>
      <c r="CB300"/>
      <c r="CC300"/>
      <c r="CD300"/>
      <c r="CE300"/>
      <c r="CF300"/>
      <c r="CG300"/>
      <c r="CH300"/>
      <c r="CI300"/>
      <c r="CJ300"/>
      <c r="CK300"/>
      <c r="CL300"/>
      <c r="CM300"/>
      <c r="CN300"/>
      <c r="CO300"/>
      <c r="CP300"/>
      <c r="CQ300"/>
      <c r="CR300"/>
      <c r="CS300"/>
      <c r="CT300"/>
      <c r="CU300"/>
      <c r="CV300"/>
    </row>
    <row r="301" spans="1:100" x14ac:dyDescent="0.2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  <c r="Y301"/>
      <c r="Z301"/>
      <c r="AA301"/>
      <c r="AB301"/>
      <c r="AC301"/>
      <c r="AD301"/>
      <c r="AE301"/>
      <c r="AF301"/>
      <c r="AG301"/>
      <c r="AH301"/>
      <c r="AI301"/>
      <c r="AJ301"/>
      <c r="AK301"/>
      <c r="AL301"/>
      <c r="AM301"/>
      <c r="AN301"/>
      <c r="AO301"/>
      <c r="AP301"/>
      <c r="AQ301"/>
      <c r="AR301"/>
      <c r="AS301"/>
      <c r="AT301"/>
      <c r="AU301"/>
      <c r="AV301"/>
      <c r="AW301"/>
      <c r="AX301"/>
      <c r="AY301"/>
      <c r="AZ301"/>
      <c r="BA301"/>
      <c r="BB301"/>
      <c r="BC301"/>
      <c r="BD301"/>
      <c r="BE301"/>
      <c r="BF301"/>
      <c r="BG301"/>
      <c r="BH301"/>
      <c r="BI301"/>
      <c r="BJ301"/>
      <c r="BK301"/>
      <c r="BL301"/>
      <c r="BM301"/>
      <c r="BN301"/>
      <c r="BO301"/>
      <c r="BP301"/>
      <c r="BQ301"/>
      <c r="BR301"/>
      <c r="BS301"/>
      <c r="BT301"/>
      <c r="BU301"/>
      <c r="BV301"/>
      <c r="BW301"/>
      <c r="BX301"/>
      <c r="BY301"/>
      <c r="BZ301"/>
      <c r="CA301"/>
      <c r="CB301"/>
      <c r="CC301"/>
      <c r="CD301"/>
      <c r="CE301"/>
      <c r="CF301"/>
      <c r="CG301"/>
      <c r="CH301"/>
      <c r="CI301"/>
      <c r="CJ301"/>
      <c r="CK301"/>
      <c r="CL301"/>
      <c r="CM301"/>
      <c r="CN301"/>
      <c r="CO301"/>
      <c r="CP301"/>
      <c r="CQ301"/>
      <c r="CR301"/>
      <c r="CS301"/>
      <c r="CT301"/>
      <c r="CU301"/>
      <c r="CV301"/>
    </row>
    <row r="302" spans="1:100" x14ac:dyDescent="0.2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  <c r="Y302"/>
      <c r="Z302"/>
      <c r="AA302"/>
      <c r="AB302"/>
      <c r="AC302"/>
      <c r="AD302"/>
      <c r="AE302"/>
      <c r="AF302"/>
      <c r="AG302"/>
      <c r="AH302"/>
      <c r="AI302"/>
      <c r="AJ302"/>
      <c r="AK302"/>
      <c r="AL302"/>
      <c r="AM302"/>
      <c r="AN302"/>
      <c r="AO302"/>
      <c r="AP302"/>
      <c r="AQ302"/>
      <c r="AR302"/>
      <c r="AS302"/>
      <c r="AT302"/>
      <c r="AU302"/>
      <c r="AV302"/>
      <c r="AW302"/>
      <c r="AX302"/>
      <c r="AY302"/>
      <c r="AZ302"/>
      <c r="BA302"/>
      <c r="BB302"/>
      <c r="BC302"/>
      <c r="BD302"/>
      <c r="BE302"/>
      <c r="BF302"/>
      <c r="BG302"/>
      <c r="BH302"/>
      <c r="BI302"/>
      <c r="BJ302"/>
      <c r="BK302"/>
      <c r="BL302"/>
      <c r="BM302"/>
      <c r="BN302"/>
      <c r="BO302"/>
      <c r="BP302"/>
      <c r="BQ302"/>
      <c r="BR302"/>
      <c r="BS302"/>
      <c r="BT302"/>
      <c r="BU302"/>
      <c r="BV302"/>
      <c r="BW302"/>
      <c r="BX302"/>
      <c r="BY302"/>
      <c r="BZ302"/>
      <c r="CA302"/>
      <c r="CB302"/>
      <c r="CC302"/>
      <c r="CD302"/>
      <c r="CE302"/>
      <c r="CF302"/>
      <c r="CG302"/>
      <c r="CH302"/>
      <c r="CI302"/>
      <c r="CJ302"/>
      <c r="CK302"/>
      <c r="CL302"/>
      <c r="CM302"/>
      <c r="CN302"/>
      <c r="CO302"/>
      <c r="CP302"/>
      <c r="CQ302"/>
      <c r="CR302"/>
      <c r="CS302"/>
      <c r="CT302"/>
      <c r="CU302"/>
      <c r="CV302"/>
    </row>
    <row r="303" spans="1:100" x14ac:dyDescent="0.2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  <c r="Y303"/>
      <c r="Z303"/>
      <c r="AA303"/>
      <c r="AB303"/>
      <c r="AC303"/>
      <c r="AD303"/>
      <c r="AE303"/>
      <c r="AF303"/>
      <c r="AG303"/>
      <c r="AH303"/>
      <c r="AI303"/>
      <c r="AJ303"/>
      <c r="AK303"/>
      <c r="AL303"/>
      <c r="AM303"/>
      <c r="AN303"/>
      <c r="AO303"/>
      <c r="AP303"/>
      <c r="AQ303"/>
      <c r="AR303"/>
      <c r="AS303"/>
      <c r="AT303"/>
      <c r="AU303"/>
      <c r="AV303"/>
      <c r="AW303"/>
      <c r="AX303"/>
      <c r="AY303"/>
      <c r="AZ303"/>
      <c r="BA303"/>
      <c r="BB303"/>
      <c r="BC303"/>
      <c r="BD303"/>
      <c r="BE303"/>
      <c r="BF303"/>
      <c r="BG303"/>
      <c r="BH303"/>
      <c r="BI303"/>
      <c r="BJ303"/>
      <c r="BK303"/>
      <c r="BL303"/>
      <c r="BM303"/>
      <c r="BN303"/>
      <c r="BO303"/>
      <c r="BP303"/>
      <c r="BQ303"/>
      <c r="BR303"/>
      <c r="BS303"/>
      <c r="BT303"/>
      <c r="BU303"/>
      <c r="BV303"/>
      <c r="BW303"/>
      <c r="BX303"/>
      <c r="BY303"/>
      <c r="BZ303"/>
      <c r="CA303"/>
      <c r="CB303"/>
      <c r="CC303"/>
      <c r="CD303"/>
      <c r="CE303"/>
      <c r="CF303"/>
      <c r="CG303"/>
      <c r="CH303"/>
      <c r="CI303"/>
      <c r="CJ303"/>
      <c r="CK303"/>
      <c r="CL303"/>
      <c r="CM303"/>
      <c r="CN303"/>
      <c r="CO303"/>
      <c r="CP303"/>
      <c r="CQ303"/>
      <c r="CR303"/>
      <c r="CS303"/>
      <c r="CT303"/>
      <c r="CU303"/>
      <c r="CV303"/>
    </row>
    <row r="304" spans="1:100" x14ac:dyDescent="0.2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  <c r="Y304"/>
      <c r="Z304"/>
      <c r="AA304"/>
      <c r="AB304"/>
      <c r="AC304"/>
      <c r="AD304"/>
      <c r="AE304"/>
      <c r="AF304"/>
      <c r="AG304"/>
      <c r="AH304"/>
      <c r="AI304"/>
      <c r="AJ304"/>
      <c r="AK304"/>
      <c r="AL304"/>
      <c r="AM304"/>
      <c r="AN304"/>
      <c r="AO304"/>
      <c r="AP304"/>
      <c r="AQ304"/>
      <c r="AR304"/>
      <c r="AS304"/>
      <c r="AT304"/>
      <c r="AU304"/>
      <c r="AV304"/>
      <c r="AW304"/>
      <c r="AX304"/>
      <c r="AY304"/>
      <c r="AZ304"/>
      <c r="BA304"/>
      <c r="BB304"/>
      <c r="BC304"/>
      <c r="BD304"/>
      <c r="BE304"/>
      <c r="BF304"/>
      <c r="BG304"/>
      <c r="BH304"/>
      <c r="BI304"/>
      <c r="BJ304"/>
      <c r="BK304"/>
      <c r="BL304"/>
      <c r="BM304"/>
      <c r="BN304"/>
      <c r="BO304"/>
      <c r="BP304"/>
      <c r="BQ304"/>
      <c r="BR304"/>
      <c r="BS304"/>
      <c r="BT304"/>
      <c r="BU304"/>
      <c r="BV304"/>
      <c r="BW304"/>
      <c r="BX304"/>
      <c r="BY304"/>
      <c r="BZ304"/>
      <c r="CA304"/>
      <c r="CB304"/>
      <c r="CC304"/>
      <c r="CD304"/>
      <c r="CE304"/>
      <c r="CF304"/>
      <c r="CG304"/>
      <c r="CH304"/>
      <c r="CI304"/>
      <c r="CJ304"/>
      <c r="CK304"/>
      <c r="CL304"/>
      <c r="CM304"/>
      <c r="CN304"/>
      <c r="CO304"/>
      <c r="CP304"/>
      <c r="CQ304"/>
      <c r="CR304"/>
      <c r="CS304"/>
      <c r="CT304"/>
      <c r="CU304"/>
      <c r="CV304"/>
    </row>
    <row r="305" spans="1:100" x14ac:dyDescent="0.2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  <c r="Y305"/>
      <c r="Z305"/>
      <c r="AA305"/>
      <c r="AB305"/>
      <c r="AC305"/>
      <c r="AD305"/>
      <c r="AE305"/>
      <c r="AF305"/>
      <c r="AG305"/>
      <c r="AH305"/>
      <c r="AI305"/>
      <c r="AJ305"/>
      <c r="AK305"/>
      <c r="AL305"/>
      <c r="AM305"/>
      <c r="AN305"/>
      <c r="AO305"/>
      <c r="AP305"/>
      <c r="AQ305"/>
      <c r="AR305"/>
      <c r="AS305"/>
      <c r="AT305"/>
      <c r="AU305"/>
      <c r="AV305"/>
      <c r="AW305"/>
      <c r="AX305"/>
      <c r="AY305"/>
      <c r="AZ305"/>
      <c r="BA305"/>
      <c r="BB305"/>
      <c r="BC305"/>
      <c r="BD305"/>
      <c r="BE305"/>
      <c r="BF305"/>
      <c r="BG305"/>
      <c r="BH305"/>
      <c r="BI305"/>
      <c r="BJ305"/>
      <c r="BK305"/>
      <c r="BL305"/>
      <c r="BM305"/>
      <c r="BN305"/>
      <c r="BO305"/>
      <c r="BP305"/>
      <c r="BQ305"/>
      <c r="BR305"/>
      <c r="BS305"/>
      <c r="BT305"/>
      <c r="BU305"/>
      <c r="BV305"/>
      <c r="BW305"/>
      <c r="BX305"/>
      <c r="BY305"/>
      <c r="BZ305"/>
      <c r="CA305"/>
      <c r="CB305"/>
      <c r="CC305"/>
      <c r="CD305"/>
      <c r="CE305"/>
      <c r="CF305"/>
      <c r="CG305"/>
      <c r="CH305"/>
      <c r="CI305"/>
      <c r="CJ305"/>
      <c r="CK305"/>
      <c r="CL305"/>
      <c r="CM305"/>
      <c r="CN305"/>
      <c r="CO305"/>
      <c r="CP305"/>
      <c r="CQ305"/>
      <c r="CR305"/>
      <c r="CS305"/>
      <c r="CT305"/>
      <c r="CU305"/>
      <c r="CV305"/>
    </row>
    <row r="306" spans="1:100" x14ac:dyDescent="0.2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  <c r="Y306"/>
      <c r="Z306"/>
      <c r="AA306"/>
      <c r="AB306"/>
      <c r="AC306"/>
      <c r="AD306"/>
      <c r="AE306"/>
      <c r="AF306"/>
      <c r="AG306"/>
      <c r="AH306"/>
      <c r="AI306"/>
      <c r="AJ306"/>
      <c r="AK306"/>
      <c r="AL306"/>
      <c r="AM306"/>
      <c r="AN306"/>
      <c r="AO306"/>
      <c r="AP306"/>
      <c r="AQ306"/>
      <c r="AR306"/>
      <c r="AS306"/>
      <c r="AT306"/>
      <c r="AU306"/>
      <c r="AV306"/>
      <c r="AW306"/>
      <c r="AX306"/>
      <c r="AY306"/>
      <c r="AZ306"/>
      <c r="BA306"/>
      <c r="BB306"/>
      <c r="BC306"/>
      <c r="BD306"/>
      <c r="BE306"/>
      <c r="BF306"/>
      <c r="BG306"/>
      <c r="BH306"/>
      <c r="BI306"/>
      <c r="BJ306"/>
      <c r="BK306"/>
      <c r="BL306"/>
      <c r="BM306"/>
      <c r="BN306"/>
      <c r="BO306"/>
      <c r="BP306"/>
      <c r="BQ306"/>
      <c r="BR306"/>
      <c r="BS306"/>
      <c r="BT306"/>
      <c r="BU306"/>
      <c r="BV306"/>
      <c r="BW306"/>
      <c r="BX306"/>
      <c r="BY306"/>
      <c r="BZ306"/>
      <c r="CA306"/>
      <c r="CB306"/>
      <c r="CC306"/>
      <c r="CD306"/>
      <c r="CE306"/>
      <c r="CF306"/>
      <c r="CG306"/>
      <c r="CH306"/>
      <c r="CI306"/>
      <c r="CJ306"/>
      <c r="CK306"/>
      <c r="CL306"/>
      <c r="CM306"/>
      <c r="CN306"/>
      <c r="CO306"/>
      <c r="CP306"/>
      <c r="CQ306"/>
      <c r="CR306"/>
      <c r="CS306"/>
      <c r="CT306"/>
      <c r="CU306"/>
      <c r="CV306"/>
    </row>
    <row r="307" spans="1:100" x14ac:dyDescent="0.2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  <c r="Y307"/>
      <c r="Z307"/>
      <c r="AA307"/>
      <c r="AB307"/>
      <c r="AC307"/>
      <c r="AD307"/>
      <c r="AE307"/>
      <c r="AF307"/>
      <c r="AG307"/>
      <c r="AH307"/>
      <c r="AI307"/>
      <c r="AJ307"/>
      <c r="AK307"/>
      <c r="AL307"/>
      <c r="AM307"/>
      <c r="AN307"/>
      <c r="AO307"/>
      <c r="AP307"/>
      <c r="AQ307"/>
      <c r="AR307"/>
      <c r="AS307"/>
      <c r="AT307"/>
      <c r="AU307"/>
      <c r="AV307"/>
      <c r="AW307"/>
      <c r="AX307"/>
      <c r="AY307"/>
      <c r="AZ307"/>
      <c r="BA307"/>
      <c r="BB307"/>
      <c r="BC307"/>
      <c r="BD307"/>
      <c r="BE307"/>
      <c r="BF307"/>
      <c r="BG307"/>
      <c r="BH307"/>
      <c r="BI307"/>
      <c r="BJ307"/>
      <c r="BK307"/>
      <c r="BL307"/>
      <c r="BM307"/>
      <c r="BN307"/>
      <c r="BO307"/>
      <c r="BP307"/>
      <c r="BQ307"/>
      <c r="BR307"/>
      <c r="BS307"/>
      <c r="BT307"/>
      <c r="BU307"/>
      <c r="BV307"/>
      <c r="BW307"/>
      <c r="BX307"/>
      <c r="BY307"/>
      <c r="BZ307"/>
      <c r="CA307"/>
      <c r="CB307"/>
      <c r="CC307"/>
      <c r="CD307"/>
      <c r="CE307"/>
      <c r="CF307"/>
      <c r="CG307"/>
      <c r="CH307"/>
      <c r="CI307"/>
      <c r="CJ307"/>
      <c r="CK307"/>
      <c r="CL307"/>
      <c r="CM307"/>
      <c r="CN307"/>
      <c r="CO307"/>
      <c r="CP307"/>
      <c r="CQ307"/>
      <c r="CR307"/>
      <c r="CS307"/>
      <c r="CT307"/>
      <c r="CU307"/>
      <c r="CV307"/>
    </row>
    <row r="308" spans="1:100" x14ac:dyDescent="0.2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  <c r="Y308"/>
      <c r="Z308"/>
      <c r="AA308"/>
      <c r="AB308"/>
      <c r="AC308"/>
      <c r="AD308"/>
      <c r="AE308"/>
      <c r="AF308"/>
      <c r="AG308"/>
      <c r="AH308"/>
      <c r="AI308"/>
      <c r="AJ308"/>
      <c r="AK308"/>
      <c r="AL308"/>
      <c r="AM308"/>
      <c r="AN308"/>
      <c r="AO308"/>
      <c r="AP308"/>
      <c r="AQ308"/>
      <c r="AR308"/>
      <c r="AS308"/>
      <c r="AT308"/>
      <c r="AU308"/>
      <c r="AV308"/>
      <c r="AW308"/>
      <c r="AX308"/>
      <c r="AY308"/>
      <c r="AZ308"/>
      <c r="BA308"/>
      <c r="BB308"/>
      <c r="BC308"/>
      <c r="BD308"/>
      <c r="BE308"/>
      <c r="BF308"/>
      <c r="BG308"/>
      <c r="BH308"/>
      <c r="BI308"/>
      <c r="BJ308"/>
      <c r="BK308"/>
      <c r="BL308"/>
      <c r="BM308"/>
      <c r="BN308"/>
      <c r="BO308"/>
      <c r="BP308"/>
      <c r="BQ308"/>
      <c r="BR308"/>
      <c r="BS308"/>
      <c r="BT308"/>
      <c r="BU308"/>
      <c r="BV308"/>
      <c r="BW308"/>
      <c r="BX308"/>
      <c r="BY308"/>
      <c r="BZ308"/>
      <c r="CA308"/>
      <c r="CB308"/>
      <c r="CC308"/>
      <c r="CD308"/>
      <c r="CE308"/>
      <c r="CF308"/>
      <c r="CG308"/>
      <c r="CH308"/>
      <c r="CI308"/>
      <c r="CJ308"/>
      <c r="CK308"/>
      <c r="CL308"/>
      <c r="CM308"/>
      <c r="CN308"/>
      <c r="CO308"/>
      <c r="CP308"/>
      <c r="CQ308"/>
      <c r="CR308"/>
      <c r="CS308"/>
      <c r="CT308"/>
      <c r="CU308"/>
      <c r="CV308"/>
    </row>
    <row r="309" spans="1:100" x14ac:dyDescent="0.2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  <c r="Y309"/>
      <c r="Z309"/>
      <c r="AA309"/>
      <c r="AB309"/>
      <c r="AC309"/>
      <c r="AD309"/>
      <c r="AE309"/>
      <c r="AF309"/>
      <c r="AG309"/>
      <c r="AH309"/>
      <c r="AI309"/>
      <c r="AJ309"/>
      <c r="AK309"/>
      <c r="AL309"/>
      <c r="AM309"/>
      <c r="AN309"/>
      <c r="AO309"/>
      <c r="AP309"/>
      <c r="AQ309"/>
      <c r="AR309"/>
      <c r="AS309"/>
      <c r="AT309"/>
      <c r="AU309"/>
      <c r="AV309"/>
      <c r="AW309"/>
      <c r="AX309"/>
      <c r="AY309"/>
      <c r="AZ309"/>
      <c r="BA309"/>
      <c r="BB309"/>
      <c r="BC309"/>
      <c r="BD309"/>
      <c r="BE309"/>
      <c r="BF309"/>
      <c r="BG309"/>
      <c r="BH309"/>
      <c r="BI309"/>
      <c r="BJ309"/>
      <c r="BK309"/>
      <c r="BL309"/>
      <c r="BM309"/>
      <c r="BN309"/>
      <c r="BO309"/>
      <c r="BP309"/>
      <c r="BQ309"/>
      <c r="BR309"/>
      <c r="BS309"/>
      <c r="BT309"/>
      <c r="BU309"/>
      <c r="BV309"/>
      <c r="BW309"/>
      <c r="BX309"/>
      <c r="BY309"/>
      <c r="BZ309"/>
      <c r="CA309"/>
      <c r="CB309"/>
      <c r="CC309"/>
      <c r="CD309"/>
      <c r="CE309"/>
      <c r="CF309"/>
      <c r="CG309"/>
      <c r="CH309"/>
      <c r="CI309"/>
      <c r="CJ309"/>
      <c r="CK309"/>
      <c r="CL309"/>
      <c r="CM309"/>
      <c r="CN309"/>
      <c r="CO309"/>
      <c r="CP309"/>
      <c r="CQ309"/>
      <c r="CR309"/>
      <c r="CS309"/>
      <c r="CT309"/>
      <c r="CU309"/>
      <c r="CV309"/>
    </row>
    <row r="310" spans="1:100" x14ac:dyDescent="0.2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  <c r="Y310"/>
      <c r="Z310"/>
      <c r="AA310"/>
      <c r="AB310"/>
      <c r="AC310"/>
      <c r="AD310"/>
      <c r="AE310"/>
      <c r="AF310"/>
      <c r="AG310"/>
      <c r="AH310"/>
      <c r="AI310"/>
      <c r="AJ310"/>
      <c r="AK310"/>
      <c r="AL310"/>
      <c r="AM310"/>
      <c r="AN310"/>
      <c r="AO310"/>
      <c r="AP310"/>
      <c r="AQ310"/>
      <c r="AR310"/>
      <c r="AS310"/>
      <c r="AT310"/>
      <c r="AU310"/>
      <c r="AV310"/>
      <c r="AW310"/>
      <c r="AX310"/>
      <c r="AY310"/>
      <c r="AZ310"/>
      <c r="BA310"/>
      <c r="BB310"/>
      <c r="BC310"/>
      <c r="BD310"/>
      <c r="BE310"/>
      <c r="BF310"/>
      <c r="BG310"/>
      <c r="BH310"/>
      <c r="BI310"/>
      <c r="BJ310"/>
      <c r="BK310"/>
      <c r="BL310"/>
      <c r="BM310"/>
      <c r="BN310"/>
      <c r="BO310"/>
      <c r="BP310"/>
      <c r="BQ310"/>
      <c r="BR310"/>
      <c r="BS310"/>
      <c r="BT310"/>
      <c r="BU310"/>
      <c r="BV310"/>
      <c r="BW310"/>
      <c r="BX310"/>
      <c r="BY310"/>
      <c r="BZ310"/>
      <c r="CA310"/>
      <c r="CB310"/>
      <c r="CC310"/>
      <c r="CD310"/>
      <c r="CE310"/>
      <c r="CF310"/>
      <c r="CG310"/>
      <c r="CH310"/>
      <c r="CI310"/>
      <c r="CJ310"/>
      <c r="CK310"/>
      <c r="CL310"/>
      <c r="CM310"/>
      <c r="CN310"/>
      <c r="CO310"/>
      <c r="CP310"/>
      <c r="CQ310"/>
      <c r="CR310"/>
      <c r="CS310"/>
      <c r="CT310"/>
      <c r="CU310"/>
      <c r="CV310"/>
    </row>
    <row r="311" spans="1:100" x14ac:dyDescent="0.2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  <c r="Y311"/>
      <c r="Z311"/>
      <c r="AA311"/>
      <c r="AB311"/>
      <c r="AC311"/>
      <c r="AD311"/>
      <c r="AE311"/>
      <c r="AF311"/>
      <c r="AG311"/>
      <c r="AH311"/>
      <c r="AI311"/>
      <c r="AJ311"/>
      <c r="AK311"/>
      <c r="AL311"/>
      <c r="AM311"/>
      <c r="AN311"/>
      <c r="AO311"/>
      <c r="AP311"/>
      <c r="AQ311"/>
      <c r="AR311"/>
      <c r="AS311"/>
      <c r="AT311"/>
      <c r="AU311"/>
      <c r="AV311"/>
      <c r="AW311"/>
      <c r="AX311"/>
      <c r="AY311"/>
      <c r="AZ311"/>
      <c r="BA311"/>
      <c r="BB311"/>
      <c r="BC311"/>
      <c r="BD311"/>
      <c r="BE311"/>
      <c r="BF311"/>
      <c r="BG311"/>
      <c r="BH311"/>
      <c r="BI311"/>
      <c r="BJ311"/>
      <c r="BK311"/>
      <c r="BL311"/>
      <c r="BM311"/>
      <c r="BN311"/>
      <c r="BO311"/>
      <c r="BP311"/>
      <c r="BQ311"/>
      <c r="BR311"/>
      <c r="BS311"/>
      <c r="BT311"/>
      <c r="BU311"/>
      <c r="BV311"/>
      <c r="BW311"/>
      <c r="BX311"/>
      <c r="BY311"/>
      <c r="BZ311"/>
      <c r="CA311"/>
      <c r="CB311"/>
      <c r="CC311"/>
      <c r="CD311"/>
      <c r="CE311"/>
      <c r="CF311"/>
      <c r="CG311"/>
      <c r="CH311"/>
      <c r="CI311"/>
      <c r="CJ311"/>
      <c r="CK311"/>
      <c r="CL311"/>
      <c r="CM311"/>
      <c r="CN311"/>
      <c r="CO311"/>
      <c r="CP311"/>
      <c r="CQ311"/>
      <c r="CR311"/>
      <c r="CS311"/>
      <c r="CT311"/>
      <c r="CU311"/>
      <c r="CV311"/>
    </row>
    <row r="312" spans="1:100" x14ac:dyDescent="0.2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  <c r="Y312"/>
      <c r="Z312"/>
      <c r="AA312"/>
      <c r="AB312"/>
      <c r="AC312"/>
      <c r="AD312"/>
      <c r="AE312"/>
      <c r="AF312"/>
      <c r="AG312"/>
      <c r="AH312"/>
      <c r="AI312"/>
      <c r="AJ312"/>
      <c r="AK312"/>
      <c r="AL312"/>
      <c r="AM312"/>
      <c r="AN312"/>
      <c r="AO312"/>
      <c r="AP312"/>
      <c r="AQ312"/>
      <c r="AR312"/>
      <c r="AS312"/>
      <c r="AT312"/>
      <c r="AU312"/>
      <c r="AV312"/>
      <c r="AW312"/>
      <c r="AX312"/>
      <c r="AY312"/>
      <c r="AZ312"/>
      <c r="BA312"/>
      <c r="BB312"/>
      <c r="BC312"/>
      <c r="BD312"/>
      <c r="BE312"/>
      <c r="BF312"/>
      <c r="BG312"/>
      <c r="BH312"/>
      <c r="BI312"/>
      <c r="BJ312"/>
      <c r="BK312"/>
      <c r="BL312"/>
      <c r="BM312"/>
      <c r="BN312"/>
      <c r="BO312"/>
      <c r="BP312"/>
      <c r="BQ312"/>
      <c r="BR312"/>
      <c r="BS312"/>
      <c r="BT312"/>
      <c r="BU312"/>
      <c r="BV312"/>
      <c r="BW312"/>
      <c r="BX312"/>
      <c r="BY312"/>
      <c r="BZ312"/>
      <c r="CA312"/>
      <c r="CB312"/>
      <c r="CC312"/>
      <c r="CD312"/>
      <c r="CE312"/>
      <c r="CF312"/>
      <c r="CG312"/>
      <c r="CH312"/>
      <c r="CI312"/>
      <c r="CJ312"/>
      <c r="CK312"/>
      <c r="CL312"/>
      <c r="CM312"/>
      <c r="CN312"/>
      <c r="CO312"/>
      <c r="CP312"/>
      <c r="CQ312"/>
      <c r="CR312"/>
      <c r="CS312"/>
      <c r="CT312"/>
      <c r="CU312"/>
      <c r="CV312"/>
    </row>
    <row r="313" spans="1:100" x14ac:dyDescent="0.2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  <c r="Y313"/>
      <c r="Z313"/>
      <c r="AA313"/>
      <c r="AB313"/>
      <c r="AC313"/>
      <c r="AD313"/>
      <c r="AE313"/>
      <c r="AF313"/>
      <c r="AG313"/>
      <c r="AH313"/>
      <c r="AI313"/>
      <c r="AJ313"/>
      <c r="AK313"/>
      <c r="AL313"/>
      <c r="AM313"/>
      <c r="AN313"/>
      <c r="AO313"/>
      <c r="AP313"/>
      <c r="AQ313"/>
      <c r="AR313"/>
      <c r="AS313"/>
      <c r="AT313"/>
      <c r="AU313"/>
      <c r="AV313"/>
      <c r="AW313"/>
      <c r="AX313"/>
      <c r="AY313"/>
      <c r="AZ313"/>
      <c r="BA313"/>
      <c r="BB313"/>
      <c r="BC313"/>
      <c r="BD313"/>
      <c r="BE313"/>
      <c r="BF313"/>
      <c r="BG313"/>
      <c r="BH313"/>
      <c r="BI313"/>
      <c r="BJ313"/>
      <c r="BK313"/>
      <c r="BL313"/>
      <c r="BM313"/>
      <c r="BN313"/>
      <c r="BO313"/>
      <c r="BP313"/>
      <c r="BQ313"/>
      <c r="BR313"/>
      <c r="BS313"/>
      <c r="BT313"/>
      <c r="BU313"/>
      <c r="BV313"/>
      <c r="BW313"/>
      <c r="BX313"/>
      <c r="BY313"/>
      <c r="BZ313"/>
      <c r="CA313"/>
      <c r="CB313"/>
      <c r="CC313"/>
      <c r="CD313"/>
      <c r="CE313"/>
      <c r="CF313"/>
      <c r="CG313"/>
      <c r="CH313"/>
      <c r="CI313"/>
      <c r="CJ313"/>
      <c r="CK313"/>
      <c r="CL313"/>
      <c r="CM313"/>
      <c r="CN313"/>
      <c r="CO313"/>
      <c r="CP313"/>
      <c r="CQ313"/>
      <c r="CR313"/>
      <c r="CS313"/>
      <c r="CT313"/>
      <c r="CU313"/>
      <c r="CV313"/>
    </row>
    <row r="314" spans="1:100" x14ac:dyDescent="0.2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  <c r="Y314"/>
      <c r="Z314"/>
      <c r="AA314"/>
      <c r="AB314"/>
      <c r="AC314"/>
      <c r="AD314"/>
      <c r="AE314"/>
      <c r="AF314"/>
      <c r="AG314"/>
      <c r="AH314"/>
      <c r="AI314"/>
      <c r="AJ314"/>
      <c r="AK314"/>
      <c r="AL314"/>
      <c r="AM314"/>
      <c r="AN314"/>
      <c r="AO314"/>
      <c r="AP314"/>
      <c r="AQ314"/>
      <c r="AR314"/>
      <c r="AS314"/>
      <c r="AT314"/>
      <c r="AU314"/>
      <c r="AV314"/>
      <c r="AW314"/>
      <c r="AX314"/>
      <c r="AY314"/>
      <c r="AZ314"/>
      <c r="BA314"/>
      <c r="BB314"/>
      <c r="BC314"/>
      <c r="BD314"/>
      <c r="BE314"/>
      <c r="BF314"/>
      <c r="BG314"/>
      <c r="BH314"/>
      <c r="BI314"/>
      <c r="BJ314"/>
      <c r="BK314"/>
      <c r="BL314"/>
      <c r="BM314"/>
      <c r="BN314"/>
      <c r="BO314"/>
      <c r="BP314"/>
      <c r="BQ314"/>
      <c r="BR314"/>
      <c r="BS314"/>
      <c r="BT314"/>
      <c r="BU314"/>
      <c r="BV314"/>
      <c r="BW314"/>
      <c r="BX314"/>
      <c r="BY314"/>
      <c r="BZ314"/>
      <c r="CA314"/>
      <c r="CB314"/>
      <c r="CC314"/>
      <c r="CD314"/>
      <c r="CE314"/>
      <c r="CF314"/>
      <c r="CG314"/>
      <c r="CH314"/>
      <c r="CI314"/>
      <c r="CJ314"/>
      <c r="CK314"/>
      <c r="CL314"/>
      <c r="CM314"/>
      <c r="CN314"/>
      <c r="CO314"/>
      <c r="CP314"/>
      <c r="CQ314"/>
      <c r="CR314"/>
      <c r="CS314"/>
      <c r="CT314"/>
      <c r="CU314"/>
      <c r="CV314"/>
    </row>
    <row r="315" spans="1:100" x14ac:dyDescent="0.2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  <c r="Y315"/>
      <c r="Z315"/>
      <c r="AA315"/>
      <c r="AB315"/>
      <c r="AC315"/>
      <c r="AD315"/>
      <c r="AE315"/>
      <c r="AF315"/>
      <c r="AG315"/>
      <c r="AH315"/>
      <c r="AI315"/>
      <c r="AJ315"/>
      <c r="AK315"/>
      <c r="AL315"/>
      <c r="AM315"/>
      <c r="AN315"/>
      <c r="AO315"/>
      <c r="AP315"/>
      <c r="AQ315"/>
      <c r="AR315"/>
      <c r="AS315"/>
      <c r="AT315"/>
      <c r="AU315"/>
      <c r="AV315"/>
      <c r="AW315"/>
      <c r="AX315"/>
      <c r="AY315"/>
      <c r="AZ315"/>
      <c r="BA315"/>
      <c r="BB315"/>
      <c r="BC315"/>
      <c r="BD315"/>
      <c r="BE315"/>
      <c r="BF315"/>
      <c r="BG315"/>
      <c r="BH315"/>
      <c r="BI315"/>
      <c r="BJ315"/>
      <c r="BK315"/>
      <c r="BL315"/>
      <c r="BM315"/>
      <c r="BN315"/>
      <c r="BO315"/>
      <c r="BP315"/>
      <c r="BQ315"/>
      <c r="BR315"/>
      <c r="BS315"/>
      <c r="BT315"/>
      <c r="BU315"/>
      <c r="BV315"/>
      <c r="BW315"/>
      <c r="BX315"/>
      <c r="BY315"/>
      <c r="BZ315"/>
      <c r="CA315"/>
      <c r="CB315"/>
      <c r="CC315"/>
      <c r="CD315"/>
      <c r="CE315"/>
      <c r="CF315"/>
      <c r="CG315"/>
      <c r="CH315"/>
      <c r="CI315"/>
      <c r="CJ315"/>
      <c r="CK315"/>
      <c r="CL315"/>
      <c r="CM315"/>
      <c r="CN315"/>
      <c r="CO315"/>
      <c r="CP315"/>
      <c r="CQ315"/>
      <c r="CR315"/>
      <c r="CS315"/>
      <c r="CT315"/>
      <c r="CU315"/>
      <c r="CV315"/>
    </row>
    <row r="316" spans="1:100" x14ac:dyDescent="0.2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  <c r="Y316"/>
      <c r="Z316"/>
      <c r="AA316"/>
      <c r="AB316"/>
      <c r="AC316"/>
      <c r="AD316"/>
      <c r="AE316"/>
      <c r="AF316"/>
      <c r="AG316"/>
      <c r="AH316"/>
      <c r="AI316"/>
      <c r="AJ316"/>
      <c r="AK316"/>
      <c r="AL316"/>
      <c r="AM316"/>
      <c r="AN316"/>
      <c r="AO316"/>
      <c r="AP316"/>
      <c r="AQ316"/>
      <c r="AR316"/>
      <c r="AS316"/>
      <c r="AT316"/>
      <c r="AU316"/>
      <c r="AV316"/>
      <c r="AW316"/>
      <c r="AX316"/>
      <c r="AY316"/>
      <c r="AZ316"/>
      <c r="BA316"/>
      <c r="BB316"/>
      <c r="BC316"/>
      <c r="BD316"/>
      <c r="BE316"/>
      <c r="BF316"/>
      <c r="BG316"/>
      <c r="BH316"/>
      <c r="BI316"/>
      <c r="BJ316"/>
      <c r="BK316"/>
      <c r="BL316"/>
      <c r="BM316"/>
      <c r="BN316"/>
      <c r="BO316"/>
      <c r="BP316"/>
      <c r="BQ316"/>
      <c r="BR316"/>
      <c r="BS316"/>
      <c r="BT316"/>
      <c r="BU316"/>
      <c r="BV316"/>
      <c r="BW316"/>
      <c r="BX316"/>
      <c r="BY316"/>
      <c r="BZ316"/>
      <c r="CA316"/>
      <c r="CB316"/>
      <c r="CC316"/>
      <c r="CD316"/>
      <c r="CE316"/>
      <c r="CF316"/>
      <c r="CG316"/>
      <c r="CH316"/>
      <c r="CI316"/>
      <c r="CJ316"/>
      <c r="CK316"/>
      <c r="CL316"/>
      <c r="CM316"/>
      <c r="CN316"/>
      <c r="CO316"/>
      <c r="CP316"/>
      <c r="CQ316"/>
      <c r="CR316"/>
      <c r="CS316"/>
      <c r="CT316"/>
      <c r="CU316"/>
      <c r="CV316"/>
    </row>
    <row r="317" spans="1:100" x14ac:dyDescent="0.2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  <c r="Y317"/>
      <c r="Z317"/>
      <c r="AA317"/>
      <c r="AB317"/>
      <c r="AC317"/>
      <c r="AD317"/>
      <c r="AE317"/>
      <c r="AF317"/>
      <c r="AG317"/>
      <c r="AH317"/>
      <c r="AI317"/>
      <c r="AJ317"/>
      <c r="AK317"/>
      <c r="AL317"/>
      <c r="AM317"/>
      <c r="AN317"/>
      <c r="AO317"/>
      <c r="AP317"/>
      <c r="AQ317"/>
      <c r="AR317"/>
      <c r="AS317"/>
      <c r="AT317"/>
      <c r="AU317"/>
      <c r="AV317"/>
      <c r="AW317"/>
      <c r="AX317"/>
      <c r="AY317"/>
      <c r="AZ317"/>
      <c r="BA317"/>
      <c r="BB317"/>
      <c r="BC317"/>
      <c r="BD317"/>
      <c r="BE317"/>
      <c r="BF317"/>
      <c r="BG317"/>
      <c r="BH317"/>
      <c r="BI317"/>
      <c r="BJ317"/>
      <c r="BK317"/>
      <c r="BL317"/>
      <c r="BM317"/>
      <c r="BN317"/>
      <c r="BO317"/>
      <c r="BP317"/>
      <c r="BQ317"/>
      <c r="BR317"/>
      <c r="BS317"/>
      <c r="BT317"/>
      <c r="BU317"/>
      <c r="BV317"/>
      <c r="BW317"/>
      <c r="BX317"/>
      <c r="BY317"/>
      <c r="BZ317"/>
      <c r="CA317"/>
      <c r="CB317"/>
      <c r="CC317"/>
      <c r="CD317"/>
      <c r="CE317"/>
      <c r="CF317"/>
      <c r="CG317"/>
      <c r="CH317"/>
      <c r="CI317"/>
      <c r="CJ317"/>
      <c r="CK317"/>
      <c r="CL317"/>
      <c r="CM317"/>
      <c r="CN317"/>
      <c r="CO317"/>
      <c r="CP317"/>
      <c r="CQ317"/>
      <c r="CR317"/>
      <c r="CS317"/>
      <c r="CT317"/>
      <c r="CU317"/>
      <c r="CV317"/>
    </row>
    <row r="318" spans="1:100" x14ac:dyDescent="0.2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  <c r="Y318"/>
      <c r="Z318"/>
      <c r="AA318"/>
      <c r="AB318"/>
      <c r="AC318"/>
      <c r="AD318"/>
      <c r="AE318"/>
      <c r="AF318"/>
      <c r="AG318"/>
      <c r="AH318"/>
      <c r="AI318"/>
      <c r="AJ318"/>
      <c r="AK318"/>
      <c r="AL318"/>
      <c r="AM318"/>
      <c r="AN318"/>
      <c r="AO318"/>
      <c r="AP318"/>
      <c r="AQ318"/>
      <c r="AR318"/>
      <c r="AS318"/>
      <c r="AT318"/>
      <c r="AU318"/>
      <c r="AV318"/>
      <c r="AW318"/>
      <c r="AX318"/>
      <c r="AY318"/>
      <c r="AZ318"/>
      <c r="BA318"/>
      <c r="BB318"/>
      <c r="BC318"/>
      <c r="BD318"/>
      <c r="BE318"/>
      <c r="BF318"/>
      <c r="BG318"/>
      <c r="BH318"/>
      <c r="BI318"/>
      <c r="BJ318"/>
      <c r="BK318"/>
      <c r="BL318"/>
      <c r="BM318"/>
      <c r="BN318"/>
      <c r="BO318"/>
      <c r="BP318"/>
      <c r="BQ318"/>
      <c r="BR318"/>
      <c r="BS318"/>
      <c r="BT318"/>
      <c r="BU318"/>
      <c r="BV318"/>
      <c r="BW318"/>
      <c r="BX318"/>
      <c r="BY318"/>
      <c r="BZ318"/>
      <c r="CA318"/>
      <c r="CB318"/>
      <c r="CC318"/>
      <c r="CD318"/>
      <c r="CE318"/>
      <c r="CF318"/>
      <c r="CG318"/>
      <c r="CH318"/>
      <c r="CI318"/>
      <c r="CJ318"/>
      <c r="CK318"/>
      <c r="CL318"/>
      <c r="CM318"/>
      <c r="CN318"/>
      <c r="CO318"/>
      <c r="CP318"/>
      <c r="CQ318"/>
      <c r="CR318"/>
      <c r="CS318"/>
      <c r="CT318"/>
      <c r="CU318"/>
      <c r="CV318"/>
    </row>
    <row r="319" spans="1:100" x14ac:dyDescent="0.2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  <c r="Y319"/>
      <c r="Z319"/>
      <c r="AA319"/>
      <c r="AB319"/>
      <c r="AC319"/>
      <c r="AD319"/>
      <c r="AE319"/>
      <c r="AF319"/>
      <c r="AG319"/>
      <c r="AH319"/>
      <c r="AI319"/>
      <c r="AJ319"/>
      <c r="AK319"/>
      <c r="AL319"/>
      <c r="AM319"/>
      <c r="AN319"/>
      <c r="AO319"/>
      <c r="AP319"/>
      <c r="AQ319"/>
      <c r="AR319"/>
      <c r="AS319"/>
      <c r="AT319"/>
      <c r="AU319"/>
      <c r="AV319"/>
      <c r="AW319"/>
      <c r="AX319"/>
      <c r="AY319"/>
      <c r="AZ319"/>
      <c r="BA319"/>
      <c r="BB319"/>
      <c r="BC319"/>
      <c r="BD319"/>
      <c r="BE319"/>
      <c r="BF319"/>
      <c r="BG319"/>
      <c r="BH319"/>
      <c r="BI319"/>
      <c r="BJ319"/>
      <c r="BK319"/>
      <c r="BL319"/>
      <c r="BM319"/>
      <c r="BN319"/>
      <c r="BO319"/>
      <c r="BP319"/>
      <c r="BQ319"/>
      <c r="BR319"/>
      <c r="BS319"/>
      <c r="BT319"/>
      <c r="BU319"/>
      <c r="BV319"/>
      <c r="BW319"/>
      <c r="BX319"/>
      <c r="BY319"/>
      <c r="BZ319"/>
      <c r="CA319"/>
      <c r="CB319"/>
      <c r="CC319"/>
      <c r="CD319"/>
      <c r="CE319"/>
      <c r="CF319"/>
      <c r="CG319"/>
      <c r="CH319"/>
      <c r="CI319"/>
      <c r="CJ319"/>
      <c r="CK319"/>
      <c r="CL319"/>
      <c r="CM319"/>
      <c r="CN319"/>
      <c r="CO319"/>
      <c r="CP319"/>
      <c r="CQ319"/>
      <c r="CR319"/>
      <c r="CS319"/>
      <c r="CT319"/>
      <c r="CU319"/>
      <c r="CV319"/>
    </row>
    <row r="320" spans="1:100" x14ac:dyDescent="0.2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  <c r="Y320"/>
      <c r="Z320"/>
      <c r="AA320"/>
      <c r="AB320"/>
      <c r="AC320"/>
      <c r="AD320"/>
      <c r="AE320"/>
      <c r="AF320"/>
      <c r="AG320"/>
      <c r="AH320"/>
      <c r="AI320"/>
      <c r="AJ320"/>
      <c r="AK320"/>
      <c r="AL320"/>
      <c r="AM320"/>
      <c r="AN320"/>
      <c r="AO320"/>
      <c r="AP320"/>
      <c r="AQ320"/>
      <c r="AR320"/>
      <c r="AS320"/>
      <c r="AT320"/>
      <c r="AU320"/>
      <c r="AV320"/>
      <c r="AW320"/>
      <c r="AX320"/>
      <c r="AY320"/>
      <c r="AZ320"/>
      <c r="BA320"/>
      <c r="BB320"/>
      <c r="BC320"/>
      <c r="BD320"/>
      <c r="BE320"/>
      <c r="BF320"/>
      <c r="BG320"/>
      <c r="BH320"/>
      <c r="BI320"/>
      <c r="BJ320"/>
      <c r="BK320"/>
      <c r="BL320"/>
      <c r="BM320"/>
      <c r="BN320"/>
      <c r="BO320"/>
      <c r="BP320"/>
      <c r="BQ320"/>
      <c r="BR320"/>
      <c r="BS320"/>
      <c r="BT320"/>
      <c r="BU320"/>
      <c r="BV320"/>
      <c r="BW320"/>
      <c r="BX320"/>
      <c r="BY320"/>
      <c r="BZ320"/>
      <c r="CA320"/>
      <c r="CB320"/>
      <c r="CC320"/>
      <c r="CD320"/>
      <c r="CE320"/>
      <c r="CF320"/>
      <c r="CG320"/>
      <c r="CH320"/>
      <c r="CI320"/>
      <c r="CJ320"/>
      <c r="CK320"/>
      <c r="CL320"/>
      <c r="CM320"/>
      <c r="CN320"/>
      <c r="CO320"/>
      <c r="CP320"/>
      <c r="CQ320"/>
      <c r="CR320"/>
      <c r="CS320"/>
      <c r="CT320"/>
      <c r="CU320"/>
      <c r="CV320"/>
    </row>
    <row r="321" spans="1:100" x14ac:dyDescent="0.2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  <c r="Y321"/>
      <c r="Z321"/>
      <c r="AA321"/>
      <c r="AB321"/>
      <c r="AC321"/>
      <c r="AD321"/>
      <c r="AE321"/>
      <c r="AF321"/>
      <c r="AG321"/>
      <c r="AH321"/>
      <c r="AI321"/>
      <c r="AJ321"/>
      <c r="AK321"/>
      <c r="AL321"/>
      <c r="AM321"/>
      <c r="AN321"/>
      <c r="AO321"/>
      <c r="AP321"/>
      <c r="AQ321"/>
      <c r="AR321"/>
      <c r="AS321"/>
      <c r="AT321"/>
      <c r="AU321"/>
      <c r="AV321"/>
      <c r="AW321"/>
      <c r="AX321"/>
      <c r="AY321"/>
      <c r="AZ321"/>
      <c r="BA321"/>
      <c r="BB321"/>
      <c r="BC321"/>
      <c r="BD321"/>
      <c r="BE321"/>
      <c r="BF321"/>
      <c r="BG321"/>
      <c r="BH321"/>
      <c r="BI321"/>
      <c r="BJ321"/>
      <c r="BK321"/>
      <c r="BL321"/>
      <c r="BM321"/>
      <c r="BN321"/>
      <c r="BO321"/>
      <c r="BP321"/>
      <c r="BQ321"/>
      <c r="BR321"/>
      <c r="BS321"/>
      <c r="BT321"/>
      <c r="BU321"/>
      <c r="BV321"/>
      <c r="BW321"/>
      <c r="BX321"/>
      <c r="BY321"/>
      <c r="BZ321"/>
      <c r="CA321"/>
      <c r="CB321"/>
      <c r="CC321"/>
      <c r="CD321"/>
      <c r="CE321"/>
      <c r="CF321"/>
      <c r="CG321"/>
      <c r="CH321"/>
      <c r="CI321"/>
      <c r="CJ321"/>
      <c r="CK321"/>
      <c r="CL321"/>
      <c r="CM321"/>
      <c r="CN321"/>
      <c r="CO321"/>
      <c r="CP321"/>
      <c r="CQ321"/>
      <c r="CR321"/>
      <c r="CS321"/>
      <c r="CT321"/>
      <c r="CU321"/>
      <c r="CV321"/>
    </row>
    <row r="322" spans="1:100" x14ac:dyDescent="0.2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  <c r="Y322"/>
      <c r="Z322"/>
      <c r="AA322"/>
      <c r="AB322"/>
      <c r="AC322"/>
      <c r="AD322"/>
      <c r="AE322"/>
      <c r="AF322"/>
      <c r="AG322"/>
      <c r="AH322"/>
      <c r="AI322"/>
      <c r="AJ322"/>
      <c r="AK322"/>
      <c r="AL322"/>
      <c r="AM322"/>
      <c r="AN322"/>
      <c r="AO322"/>
      <c r="AP322"/>
      <c r="AQ322"/>
      <c r="AR322"/>
      <c r="AS322"/>
      <c r="AT322"/>
      <c r="AU322"/>
      <c r="AV322"/>
      <c r="AW322"/>
      <c r="AX322"/>
      <c r="AY322"/>
      <c r="AZ322"/>
      <c r="BA322"/>
      <c r="BB322"/>
      <c r="BC322"/>
      <c r="BD322"/>
      <c r="BE322"/>
      <c r="BF322"/>
      <c r="BG322"/>
      <c r="BH322"/>
      <c r="BI322"/>
      <c r="BJ322"/>
      <c r="BK322"/>
      <c r="BL322"/>
      <c r="BM322"/>
      <c r="BN322"/>
      <c r="BO322"/>
      <c r="BP322"/>
      <c r="BQ322"/>
      <c r="BR322"/>
      <c r="BS322"/>
      <c r="BT322"/>
      <c r="BU322"/>
      <c r="BV322"/>
      <c r="BW322"/>
      <c r="BX322"/>
      <c r="BY322"/>
      <c r="BZ322"/>
      <c r="CA322"/>
      <c r="CB322"/>
      <c r="CC322"/>
      <c r="CD322"/>
      <c r="CE322"/>
      <c r="CF322"/>
      <c r="CG322"/>
      <c r="CH322"/>
      <c r="CI322"/>
      <c r="CJ322"/>
      <c r="CK322"/>
      <c r="CL322"/>
      <c r="CM322"/>
      <c r="CN322"/>
      <c r="CO322"/>
      <c r="CP322"/>
      <c r="CQ322"/>
      <c r="CR322"/>
      <c r="CS322"/>
      <c r="CT322"/>
      <c r="CU322"/>
      <c r="CV322"/>
    </row>
    <row r="323" spans="1:100" x14ac:dyDescent="0.2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  <c r="Y323"/>
      <c r="Z323"/>
      <c r="AA323"/>
      <c r="AB323"/>
      <c r="AC323"/>
      <c r="AD323"/>
      <c r="AE323"/>
      <c r="AF323"/>
      <c r="AG323"/>
      <c r="AH323"/>
      <c r="AI323"/>
      <c r="AJ323"/>
      <c r="AK323"/>
      <c r="AL323"/>
      <c r="AM323"/>
      <c r="AN323"/>
      <c r="AO323"/>
      <c r="AP323"/>
      <c r="AQ323"/>
      <c r="AR323"/>
      <c r="AS323"/>
      <c r="AT323"/>
      <c r="AU323"/>
      <c r="AV323"/>
      <c r="AW323"/>
      <c r="AX323"/>
      <c r="AY323"/>
      <c r="AZ323"/>
      <c r="BA323"/>
      <c r="BB323"/>
      <c r="BC323"/>
      <c r="BD323"/>
      <c r="BE323"/>
      <c r="BF323"/>
      <c r="BG323"/>
      <c r="BH323"/>
      <c r="BI323"/>
      <c r="BJ323"/>
      <c r="BK323"/>
      <c r="BL323"/>
      <c r="BM323"/>
      <c r="BN323"/>
      <c r="BO323"/>
      <c r="BP323"/>
      <c r="BQ323"/>
      <c r="BR323"/>
      <c r="BS323"/>
      <c r="BT323"/>
      <c r="BU323"/>
      <c r="BV323"/>
      <c r="BW323"/>
      <c r="BX323"/>
      <c r="BY323"/>
      <c r="BZ323"/>
      <c r="CA323"/>
      <c r="CB323"/>
      <c r="CC323"/>
      <c r="CD323"/>
      <c r="CE323"/>
      <c r="CF323"/>
      <c r="CG323"/>
      <c r="CH323"/>
      <c r="CI323"/>
      <c r="CJ323"/>
      <c r="CK323"/>
      <c r="CL323"/>
      <c r="CM323"/>
      <c r="CN323"/>
      <c r="CO323"/>
      <c r="CP323"/>
      <c r="CQ323"/>
      <c r="CR323"/>
      <c r="CS323"/>
      <c r="CT323"/>
      <c r="CU323"/>
      <c r="CV323"/>
    </row>
    <row r="324" spans="1:100" x14ac:dyDescent="0.2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  <c r="Y324"/>
      <c r="Z324"/>
      <c r="AA324"/>
      <c r="AB324"/>
      <c r="AC324"/>
      <c r="AD324"/>
      <c r="AE324"/>
      <c r="AF324"/>
      <c r="AG324"/>
      <c r="AH324"/>
      <c r="AI324"/>
      <c r="AJ324"/>
      <c r="AK324"/>
      <c r="AL324"/>
      <c r="AM324"/>
      <c r="AN324"/>
      <c r="AO324"/>
      <c r="AP324"/>
      <c r="AQ324"/>
      <c r="AR324"/>
      <c r="AS324"/>
      <c r="AT324"/>
      <c r="AU324"/>
      <c r="AV324"/>
      <c r="AW324"/>
      <c r="AX324"/>
      <c r="AY324"/>
      <c r="AZ324"/>
      <c r="BA324"/>
      <c r="BB324"/>
      <c r="BC324"/>
      <c r="BD324"/>
      <c r="BE324"/>
      <c r="BF324"/>
      <c r="BG324"/>
      <c r="BH324"/>
      <c r="BI324"/>
      <c r="BJ324"/>
      <c r="BK324"/>
      <c r="BL324"/>
      <c r="BM324"/>
      <c r="BN324"/>
      <c r="BO324"/>
      <c r="BP324"/>
      <c r="BQ324"/>
      <c r="BR324"/>
      <c r="BS324"/>
      <c r="BT324"/>
      <c r="BU324"/>
      <c r="BV324"/>
      <c r="BW324"/>
      <c r="BX324"/>
      <c r="BY324"/>
      <c r="BZ324"/>
      <c r="CA324"/>
      <c r="CB324"/>
      <c r="CC324"/>
      <c r="CD324"/>
      <c r="CE324"/>
      <c r="CF324"/>
      <c r="CG324"/>
      <c r="CH324"/>
      <c r="CI324"/>
      <c r="CJ324"/>
      <c r="CK324"/>
      <c r="CL324"/>
      <c r="CM324"/>
      <c r="CN324"/>
      <c r="CO324"/>
      <c r="CP324"/>
      <c r="CQ324"/>
      <c r="CR324"/>
      <c r="CS324"/>
      <c r="CT324"/>
      <c r="CU324"/>
      <c r="CV324"/>
    </row>
    <row r="325" spans="1:100" x14ac:dyDescent="0.2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  <c r="Y325"/>
      <c r="Z325"/>
      <c r="AA325"/>
      <c r="AB325"/>
      <c r="AC325"/>
      <c r="AD325"/>
      <c r="AE325"/>
      <c r="AF325"/>
      <c r="AG325"/>
      <c r="AH325"/>
      <c r="AI325"/>
      <c r="AJ325"/>
      <c r="AK325"/>
      <c r="AL325"/>
      <c r="AM325"/>
      <c r="AN325"/>
      <c r="AO325"/>
      <c r="AP325"/>
      <c r="AQ325"/>
      <c r="AR325"/>
      <c r="AS325"/>
      <c r="AT325"/>
      <c r="AU325"/>
      <c r="AV325"/>
      <c r="AW325"/>
      <c r="AX325"/>
      <c r="AY325"/>
      <c r="AZ325"/>
      <c r="BA325"/>
      <c r="BB325"/>
      <c r="BC325"/>
      <c r="BD325"/>
      <c r="BE325"/>
      <c r="BF325"/>
      <c r="BG325"/>
      <c r="BH325"/>
      <c r="BI325"/>
      <c r="BJ325"/>
      <c r="BK325"/>
      <c r="BL325"/>
      <c r="BM325"/>
      <c r="BN325"/>
      <c r="BO325"/>
      <c r="BP325"/>
      <c r="BQ325"/>
      <c r="BR325"/>
      <c r="BS325"/>
      <c r="BT325"/>
      <c r="BU325"/>
      <c r="BV325"/>
      <c r="BW325"/>
      <c r="BX325"/>
      <c r="BY325"/>
      <c r="BZ325"/>
      <c r="CA325"/>
      <c r="CB325"/>
      <c r="CC325"/>
      <c r="CD325"/>
      <c r="CE325"/>
      <c r="CF325"/>
      <c r="CG325"/>
      <c r="CH325"/>
      <c r="CI325"/>
      <c r="CJ325"/>
      <c r="CK325"/>
      <c r="CL325"/>
      <c r="CM325"/>
      <c r="CN325"/>
      <c r="CO325"/>
      <c r="CP325"/>
      <c r="CQ325"/>
      <c r="CR325"/>
      <c r="CS325"/>
      <c r="CT325"/>
      <c r="CU325"/>
      <c r="CV325"/>
    </row>
    <row r="326" spans="1:100" x14ac:dyDescent="0.2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  <c r="AQ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  <c r="BV326"/>
      <c r="BW326"/>
      <c r="BX326"/>
      <c r="BY326"/>
      <c r="BZ326"/>
      <c r="CA326"/>
      <c r="CB326"/>
      <c r="CC326"/>
      <c r="CD326"/>
      <c r="CE326"/>
      <c r="CF326"/>
      <c r="CG326"/>
      <c r="CH326"/>
      <c r="CI326"/>
      <c r="CJ326"/>
      <c r="CK326"/>
      <c r="CL326"/>
      <c r="CM326"/>
      <c r="CN326"/>
      <c r="CO326"/>
      <c r="CP326"/>
      <c r="CQ326"/>
      <c r="CR326"/>
      <c r="CS326"/>
      <c r="CT326"/>
      <c r="CU326"/>
      <c r="CV326"/>
    </row>
    <row r="327" spans="1:100" x14ac:dyDescent="0.2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  <c r="Y327"/>
      <c r="Z327"/>
      <c r="AA327"/>
      <c r="AB327"/>
      <c r="AC327"/>
      <c r="AD327"/>
      <c r="AE327"/>
      <c r="AF327"/>
      <c r="AG327"/>
      <c r="AH327"/>
      <c r="AI327"/>
      <c r="AJ327"/>
      <c r="AK327"/>
      <c r="AL327"/>
      <c r="AM327"/>
      <c r="AN327"/>
      <c r="AO327"/>
      <c r="AP327"/>
      <c r="AQ327"/>
      <c r="AR327"/>
      <c r="AS327"/>
      <c r="AT327"/>
      <c r="AU327"/>
      <c r="AV327"/>
      <c r="AW327"/>
      <c r="AX327"/>
      <c r="AY327"/>
      <c r="AZ327"/>
      <c r="BA327"/>
      <c r="BB327"/>
      <c r="BC327"/>
      <c r="BD327"/>
      <c r="BE327"/>
      <c r="BF327"/>
      <c r="BG327"/>
      <c r="BH327"/>
      <c r="BI327"/>
      <c r="BJ327"/>
      <c r="BK327"/>
      <c r="BL327"/>
      <c r="BM327"/>
      <c r="BN327"/>
      <c r="BO327"/>
      <c r="BP327"/>
      <c r="BQ327"/>
      <c r="BR327"/>
      <c r="BS327"/>
      <c r="BT327"/>
      <c r="BU327"/>
      <c r="BV327"/>
      <c r="BW327"/>
      <c r="BX327"/>
      <c r="BY327"/>
      <c r="BZ327"/>
      <c r="CA327"/>
      <c r="CB327"/>
      <c r="CC327"/>
      <c r="CD327"/>
      <c r="CE327"/>
      <c r="CF327"/>
      <c r="CG327"/>
      <c r="CH327"/>
      <c r="CI327"/>
      <c r="CJ327"/>
      <c r="CK327"/>
      <c r="CL327"/>
      <c r="CM327"/>
      <c r="CN327"/>
      <c r="CO327"/>
      <c r="CP327"/>
      <c r="CQ327"/>
      <c r="CR327"/>
      <c r="CS327"/>
      <c r="CT327"/>
      <c r="CU327"/>
      <c r="CV327"/>
    </row>
    <row r="328" spans="1:100" x14ac:dyDescent="0.2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  <c r="Y328"/>
      <c r="Z328"/>
      <c r="AA328"/>
      <c r="AB328"/>
      <c r="AC328"/>
      <c r="AD328"/>
      <c r="AE328"/>
      <c r="AF328"/>
      <c r="AG328"/>
      <c r="AH328"/>
      <c r="AI328"/>
      <c r="AJ328"/>
      <c r="AK328"/>
      <c r="AL328"/>
      <c r="AM328"/>
      <c r="AN328"/>
      <c r="AO328"/>
      <c r="AP328"/>
      <c r="AQ328"/>
      <c r="AR328"/>
      <c r="AS328"/>
      <c r="AT328"/>
      <c r="AU328"/>
      <c r="AV328"/>
      <c r="AW328"/>
      <c r="AX328"/>
      <c r="AY328"/>
      <c r="AZ328"/>
      <c r="BA328"/>
      <c r="BB328"/>
      <c r="BC328"/>
      <c r="BD328"/>
      <c r="BE328"/>
      <c r="BF328"/>
      <c r="BG328"/>
      <c r="BH328"/>
      <c r="BI328"/>
      <c r="BJ328"/>
      <c r="BK328"/>
      <c r="BL328"/>
      <c r="BM328"/>
      <c r="BN328"/>
      <c r="BO328"/>
      <c r="BP328"/>
      <c r="BQ328"/>
      <c r="BR328"/>
      <c r="BS328"/>
      <c r="BT328"/>
      <c r="BU328"/>
      <c r="BV328"/>
      <c r="BW328"/>
      <c r="BX328"/>
      <c r="BY328"/>
      <c r="BZ328"/>
      <c r="CA328"/>
      <c r="CB328"/>
      <c r="CC328"/>
      <c r="CD328"/>
      <c r="CE328"/>
      <c r="CF328"/>
      <c r="CG328"/>
      <c r="CH328"/>
      <c r="CI328"/>
      <c r="CJ328"/>
      <c r="CK328"/>
      <c r="CL328"/>
      <c r="CM328"/>
      <c r="CN328"/>
      <c r="CO328"/>
      <c r="CP328"/>
      <c r="CQ328"/>
      <c r="CR328"/>
      <c r="CS328"/>
      <c r="CT328"/>
      <c r="CU328"/>
      <c r="CV328"/>
    </row>
    <row r="329" spans="1:100" x14ac:dyDescent="0.2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  <c r="CE329"/>
      <c r="CF329"/>
      <c r="CG329"/>
      <c r="CH329"/>
      <c r="CI329"/>
      <c r="CJ329"/>
      <c r="CK329"/>
      <c r="CL329"/>
      <c r="CM329"/>
      <c r="CN329"/>
      <c r="CO329"/>
      <c r="CP329"/>
      <c r="CQ329"/>
      <c r="CR329"/>
      <c r="CS329"/>
      <c r="CT329"/>
      <c r="CU329"/>
      <c r="CV329"/>
    </row>
    <row r="330" spans="1:100" x14ac:dyDescent="0.2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</row>
    <row r="331" spans="1:100" x14ac:dyDescent="0.2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</row>
    <row r="332" spans="1:100" x14ac:dyDescent="0.2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</row>
    <row r="333" spans="1:100" x14ac:dyDescent="0.2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</row>
    <row r="334" spans="1:100" x14ac:dyDescent="0.2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  <c r="AQ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  <c r="CE334"/>
      <c r="CF334"/>
      <c r="CG334"/>
      <c r="CH334"/>
      <c r="CI334"/>
      <c r="CJ334"/>
      <c r="CK334"/>
      <c r="CL334"/>
      <c r="CM334"/>
      <c r="CN334"/>
      <c r="CO334"/>
      <c r="CP334"/>
      <c r="CQ334"/>
      <c r="CR334"/>
      <c r="CS334"/>
      <c r="CT334"/>
      <c r="CU334"/>
      <c r="CV334"/>
    </row>
    <row r="335" spans="1:100" x14ac:dyDescent="0.2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  <c r="CE335"/>
      <c r="CF335"/>
      <c r="CG335"/>
      <c r="CH335"/>
      <c r="CI335"/>
      <c r="CJ335"/>
      <c r="CK335"/>
      <c r="CL335"/>
      <c r="CM335"/>
      <c r="CN335"/>
      <c r="CO335"/>
      <c r="CP335"/>
      <c r="CQ335"/>
      <c r="CR335"/>
      <c r="CS335"/>
      <c r="CT335"/>
      <c r="CU335"/>
      <c r="CV335"/>
    </row>
    <row r="336" spans="1:100" x14ac:dyDescent="0.2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</row>
    <row r="337" spans="1:100" x14ac:dyDescent="0.2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  <c r="AQ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  <c r="BV337"/>
      <c r="BW337"/>
      <c r="BX337"/>
      <c r="BY337"/>
      <c r="BZ337"/>
      <c r="CA337"/>
      <c r="CB337"/>
      <c r="CC337"/>
      <c r="CD337"/>
      <c r="CE337"/>
      <c r="CF337"/>
      <c r="CG337"/>
      <c r="CH337"/>
      <c r="CI337"/>
      <c r="CJ337"/>
      <c r="CK337"/>
      <c r="CL337"/>
      <c r="CM337"/>
      <c r="CN337"/>
      <c r="CO337"/>
      <c r="CP337"/>
      <c r="CQ337"/>
      <c r="CR337"/>
      <c r="CS337"/>
      <c r="CT337"/>
      <c r="CU337"/>
      <c r="CV337"/>
    </row>
    <row r="338" spans="1:100" x14ac:dyDescent="0.2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  <c r="Y338"/>
      <c r="Z338"/>
      <c r="AA338"/>
      <c r="AB338"/>
      <c r="AC338"/>
      <c r="AD338"/>
      <c r="AE338"/>
      <c r="AF338"/>
      <c r="AG338"/>
      <c r="AH338"/>
      <c r="AI338"/>
      <c r="AJ338"/>
      <c r="AK338"/>
      <c r="AL338"/>
      <c r="AM338"/>
      <c r="AN338"/>
      <c r="AO338"/>
      <c r="AP338"/>
      <c r="AQ338"/>
      <c r="AR338"/>
      <c r="AS338"/>
      <c r="AT338"/>
      <c r="AU338"/>
      <c r="AV338"/>
      <c r="AW338"/>
      <c r="AX338"/>
      <c r="AY338"/>
      <c r="AZ338"/>
      <c r="BA338"/>
      <c r="BB338"/>
      <c r="BC338"/>
      <c r="BD338"/>
      <c r="BE338"/>
      <c r="BF338"/>
      <c r="BG338"/>
      <c r="BH338"/>
      <c r="BI338"/>
      <c r="BJ338"/>
      <c r="BK338"/>
      <c r="BL338"/>
      <c r="BM338"/>
      <c r="BN338"/>
      <c r="BO338"/>
      <c r="BP338"/>
      <c r="BQ338"/>
      <c r="BR338"/>
      <c r="BS338"/>
      <c r="BT338"/>
      <c r="BU338"/>
      <c r="BV338"/>
      <c r="BW338"/>
      <c r="BX338"/>
      <c r="BY338"/>
      <c r="BZ338"/>
      <c r="CA338"/>
      <c r="CB338"/>
      <c r="CC338"/>
      <c r="CD338"/>
      <c r="CE338"/>
      <c r="CF338"/>
      <c r="CG338"/>
      <c r="CH338"/>
      <c r="CI338"/>
      <c r="CJ338"/>
      <c r="CK338"/>
      <c r="CL338"/>
      <c r="CM338"/>
      <c r="CN338"/>
      <c r="CO338"/>
      <c r="CP338"/>
      <c r="CQ338"/>
      <c r="CR338"/>
      <c r="CS338"/>
      <c r="CT338"/>
      <c r="CU338"/>
      <c r="CV338"/>
    </row>
    <row r="339" spans="1:100" x14ac:dyDescent="0.2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  <c r="Y339"/>
      <c r="Z339"/>
      <c r="AA339"/>
      <c r="AB339"/>
      <c r="AC339"/>
      <c r="AD339"/>
      <c r="AE339"/>
      <c r="AF339"/>
      <c r="AG339"/>
      <c r="AH339"/>
      <c r="AI339"/>
      <c r="AJ339"/>
      <c r="AK339"/>
      <c r="AL339"/>
      <c r="AM339"/>
      <c r="AN339"/>
      <c r="AO339"/>
      <c r="AP339"/>
      <c r="AQ339"/>
      <c r="AR339"/>
      <c r="AS339"/>
      <c r="AT339"/>
      <c r="AU339"/>
      <c r="AV339"/>
      <c r="AW339"/>
      <c r="AX339"/>
      <c r="AY339"/>
      <c r="AZ339"/>
      <c r="BA339"/>
      <c r="BB339"/>
      <c r="BC339"/>
      <c r="BD339"/>
      <c r="BE339"/>
      <c r="BF339"/>
      <c r="BG339"/>
      <c r="BH339"/>
      <c r="BI339"/>
      <c r="BJ339"/>
      <c r="BK339"/>
      <c r="BL339"/>
      <c r="BM339"/>
      <c r="BN339"/>
      <c r="BO339"/>
      <c r="BP339"/>
      <c r="BQ339"/>
      <c r="BR339"/>
      <c r="BS339"/>
      <c r="BT339"/>
      <c r="BU339"/>
      <c r="BV339"/>
      <c r="BW339"/>
      <c r="BX339"/>
      <c r="BY339"/>
      <c r="BZ339"/>
      <c r="CA339"/>
      <c r="CB339"/>
      <c r="CC339"/>
      <c r="CD339"/>
      <c r="CE339"/>
      <c r="CF339"/>
      <c r="CG339"/>
      <c r="CH339"/>
      <c r="CI339"/>
      <c r="CJ339"/>
      <c r="CK339"/>
      <c r="CL339"/>
      <c r="CM339"/>
      <c r="CN339"/>
      <c r="CO339"/>
      <c r="CP339"/>
      <c r="CQ339"/>
      <c r="CR339"/>
      <c r="CS339"/>
      <c r="CT339"/>
      <c r="CU339"/>
      <c r="CV339"/>
    </row>
    <row r="340" spans="1:100" x14ac:dyDescent="0.2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  <c r="Y340"/>
      <c r="Z340"/>
      <c r="AA340"/>
      <c r="AB340"/>
      <c r="AC340"/>
      <c r="AD340"/>
      <c r="AE340"/>
      <c r="AF340"/>
      <c r="AG340"/>
      <c r="AH340"/>
      <c r="AI340"/>
      <c r="AJ340"/>
      <c r="AK340"/>
      <c r="AL340"/>
      <c r="AM340"/>
      <c r="AN340"/>
      <c r="AO340"/>
      <c r="AP340"/>
      <c r="AQ340"/>
      <c r="AR340"/>
      <c r="AS340"/>
      <c r="AT340"/>
      <c r="AU340"/>
      <c r="AV340"/>
      <c r="AW340"/>
      <c r="AX340"/>
      <c r="AY340"/>
      <c r="AZ340"/>
      <c r="BA340"/>
      <c r="BB340"/>
      <c r="BC340"/>
      <c r="BD340"/>
      <c r="BE340"/>
      <c r="BF340"/>
      <c r="BG340"/>
      <c r="BH340"/>
      <c r="BI340"/>
      <c r="BJ340"/>
      <c r="BK340"/>
      <c r="BL340"/>
      <c r="BM340"/>
      <c r="BN340"/>
      <c r="BO340"/>
      <c r="BP340"/>
      <c r="BQ340"/>
      <c r="BR340"/>
      <c r="BS340"/>
      <c r="BT340"/>
      <c r="BU340"/>
      <c r="BV340"/>
      <c r="BW340"/>
      <c r="BX340"/>
      <c r="BY340"/>
      <c r="BZ340"/>
      <c r="CA340"/>
      <c r="CB340"/>
      <c r="CC340"/>
      <c r="CD340"/>
      <c r="CE340"/>
      <c r="CF340"/>
      <c r="CG340"/>
      <c r="CH340"/>
      <c r="CI340"/>
      <c r="CJ340"/>
      <c r="CK340"/>
      <c r="CL340"/>
      <c r="CM340"/>
      <c r="CN340"/>
      <c r="CO340"/>
      <c r="CP340"/>
      <c r="CQ340"/>
      <c r="CR340"/>
      <c r="CS340"/>
      <c r="CT340"/>
      <c r="CU340"/>
      <c r="CV340"/>
    </row>
    <row r="341" spans="1:100" x14ac:dyDescent="0.2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  <c r="Y341"/>
      <c r="Z341"/>
      <c r="AA341"/>
      <c r="AB341"/>
      <c r="AC341"/>
      <c r="AD341"/>
      <c r="AE341"/>
      <c r="AF341"/>
      <c r="AG341"/>
      <c r="AH341"/>
      <c r="AI341"/>
      <c r="AJ341"/>
      <c r="AK341"/>
      <c r="AL341"/>
      <c r="AM341"/>
      <c r="AN341"/>
      <c r="AO341"/>
      <c r="AP341"/>
      <c r="AQ341"/>
      <c r="AR341"/>
      <c r="AS341"/>
      <c r="AT341"/>
      <c r="AU341"/>
      <c r="AV341"/>
      <c r="AW341"/>
      <c r="AX341"/>
      <c r="AY341"/>
      <c r="AZ341"/>
      <c r="BA341"/>
      <c r="BB341"/>
      <c r="BC341"/>
      <c r="BD341"/>
      <c r="BE341"/>
      <c r="BF341"/>
      <c r="BG341"/>
      <c r="BH341"/>
      <c r="BI341"/>
      <c r="BJ341"/>
      <c r="BK341"/>
      <c r="BL341"/>
      <c r="BM341"/>
      <c r="BN341"/>
      <c r="BO341"/>
      <c r="BP341"/>
      <c r="BQ341"/>
      <c r="BR341"/>
      <c r="BS341"/>
      <c r="BT341"/>
      <c r="BU341"/>
      <c r="BV341"/>
      <c r="BW341"/>
      <c r="BX341"/>
      <c r="BY341"/>
      <c r="BZ341"/>
      <c r="CA341"/>
      <c r="CB341"/>
      <c r="CC341"/>
      <c r="CD341"/>
      <c r="CE341"/>
      <c r="CF341"/>
      <c r="CG341"/>
      <c r="CH341"/>
      <c r="CI341"/>
      <c r="CJ341"/>
      <c r="CK341"/>
      <c r="CL341"/>
      <c r="CM341"/>
      <c r="CN341"/>
      <c r="CO341"/>
      <c r="CP341"/>
      <c r="CQ341"/>
      <c r="CR341"/>
      <c r="CS341"/>
      <c r="CT341"/>
      <c r="CU341"/>
      <c r="CV341"/>
    </row>
    <row r="342" spans="1:100" x14ac:dyDescent="0.2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  <c r="Y342"/>
      <c r="Z342"/>
      <c r="AA342"/>
      <c r="AB342"/>
      <c r="AC342"/>
      <c r="AD342"/>
      <c r="AE342"/>
      <c r="AF342"/>
      <c r="AG342"/>
      <c r="AH342"/>
      <c r="AI342"/>
      <c r="AJ342"/>
      <c r="AK342"/>
      <c r="AL342"/>
      <c r="AM342"/>
      <c r="AN342"/>
      <c r="AO342"/>
      <c r="AP342"/>
      <c r="AQ342"/>
      <c r="AR342"/>
      <c r="AS342"/>
      <c r="AT342"/>
      <c r="AU342"/>
      <c r="AV342"/>
      <c r="AW342"/>
      <c r="AX342"/>
      <c r="AY342"/>
      <c r="AZ342"/>
      <c r="BA342"/>
      <c r="BB342"/>
      <c r="BC342"/>
      <c r="BD342"/>
      <c r="BE342"/>
      <c r="BF342"/>
      <c r="BG342"/>
      <c r="BH342"/>
      <c r="BI342"/>
      <c r="BJ342"/>
      <c r="BK342"/>
      <c r="BL342"/>
      <c r="BM342"/>
      <c r="BN342"/>
      <c r="BO342"/>
      <c r="BP342"/>
      <c r="BQ342"/>
      <c r="BR342"/>
      <c r="BS342"/>
      <c r="BT342"/>
      <c r="BU342"/>
      <c r="BV342"/>
      <c r="BW342"/>
      <c r="BX342"/>
      <c r="BY342"/>
      <c r="BZ342"/>
      <c r="CA342"/>
      <c r="CB342"/>
      <c r="CC342"/>
      <c r="CD342"/>
      <c r="CE342"/>
      <c r="CF342"/>
      <c r="CG342"/>
      <c r="CH342"/>
      <c r="CI342"/>
      <c r="CJ342"/>
      <c r="CK342"/>
      <c r="CL342"/>
      <c r="CM342"/>
      <c r="CN342"/>
      <c r="CO342"/>
      <c r="CP342"/>
      <c r="CQ342"/>
      <c r="CR342"/>
      <c r="CS342"/>
      <c r="CT342"/>
      <c r="CU342"/>
      <c r="CV342"/>
    </row>
    <row r="343" spans="1:100" x14ac:dyDescent="0.2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  <c r="Y343"/>
      <c r="Z343"/>
      <c r="AA343"/>
      <c r="AB343"/>
      <c r="AC343"/>
      <c r="AD343"/>
      <c r="AE343"/>
      <c r="AF343"/>
      <c r="AG343"/>
      <c r="AH343"/>
      <c r="AI343"/>
      <c r="AJ343"/>
      <c r="AK343"/>
      <c r="AL343"/>
      <c r="AM343"/>
      <c r="AN343"/>
      <c r="AO343"/>
      <c r="AP343"/>
      <c r="AQ343"/>
      <c r="AR343"/>
      <c r="AS343"/>
      <c r="AT343"/>
      <c r="AU343"/>
      <c r="AV343"/>
      <c r="AW343"/>
      <c r="AX343"/>
      <c r="AY343"/>
      <c r="AZ343"/>
      <c r="BA343"/>
      <c r="BB343"/>
      <c r="BC343"/>
      <c r="BD343"/>
      <c r="BE343"/>
      <c r="BF343"/>
      <c r="BG343"/>
      <c r="BH343"/>
      <c r="BI343"/>
      <c r="BJ343"/>
      <c r="BK343"/>
      <c r="BL343"/>
      <c r="BM343"/>
      <c r="BN343"/>
      <c r="BO343"/>
      <c r="BP343"/>
      <c r="BQ343"/>
      <c r="BR343"/>
      <c r="BS343"/>
      <c r="BT343"/>
      <c r="BU343"/>
      <c r="BV343"/>
      <c r="BW343"/>
      <c r="BX343"/>
      <c r="BY343"/>
      <c r="BZ343"/>
      <c r="CA343"/>
      <c r="CB343"/>
      <c r="CC343"/>
      <c r="CD343"/>
      <c r="CE343"/>
      <c r="CF343"/>
      <c r="CG343"/>
      <c r="CH343"/>
      <c r="CI343"/>
      <c r="CJ343"/>
      <c r="CK343"/>
      <c r="CL343"/>
      <c r="CM343"/>
      <c r="CN343"/>
      <c r="CO343"/>
      <c r="CP343"/>
      <c r="CQ343"/>
      <c r="CR343"/>
      <c r="CS343"/>
      <c r="CT343"/>
      <c r="CU343"/>
      <c r="CV343"/>
    </row>
    <row r="344" spans="1:100" x14ac:dyDescent="0.2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  <c r="Y344"/>
      <c r="Z344"/>
      <c r="AA344"/>
      <c r="AB344"/>
      <c r="AC344"/>
      <c r="AD344"/>
      <c r="AE344"/>
      <c r="AF344"/>
      <c r="AG344"/>
      <c r="AH344"/>
      <c r="AI344"/>
      <c r="AJ344"/>
      <c r="AK344"/>
      <c r="AL344"/>
      <c r="AM344"/>
      <c r="AN344"/>
      <c r="AO344"/>
      <c r="AP344"/>
      <c r="AQ344"/>
      <c r="AR344"/>
      <c r="AS344"/>
      <c r="AT344"/>
      <c r="AU344"/>
      <c r="AV344"/>
      <c r="AW344"/>
      <c r="AX344"/>
      <c r="AY344"/>
      <c r="AZ344"/>
      <c r="BA344"/>
      <c r="BB344"/>
      <c r="BC344"/>
      <c r="BD344"/>
      <c r="BE344"/>
      <c r="BF344"/>
      <c r="BG344"/>
      <c r="BH344"/>
      <c r="BI344"/>
      <c r="BJ344"/>
      <c r="BK344"/>
      <c r="BL344"/>
      <c r="BM344"/>
      <c r="BN344"/>
      <c r="BO344"/>
      <c r="BP344"/>
      <c r="BQ344"/>
      <c r="BR344"/>
      <c r="BS344"/>
      <c r="BT344"/>
      <c r="BU344"/>
      <c r="BV344"/>
      <c r="BW344"/>
      <c r="BX344"/>
      <c r="BY344"/>
      <c r="BZ344"/>
      <c r="CA344"/>
      <c r="CB344"/>
      <c r="CC344"/>
      <c r="CD344"/>
      <c r="CE344"/>
      <c r="CF344"/>
      <c r="CG344"/>
      <c r="CH344"/>
      <c r="CI344"/>
      <c r="CJ344"/>
      <c r="CK344"/>
      <c r="CL344"/>
      <c r="CM344"/>
      <c r="CN344"/>
      <c r="CO344"/>
      <c r="CP344"/>
      <c r="CQ344"/>
      <c r="CR344"/>
      <c r="CS344"/>
      <c r="CT344"/>
      <c r="CU344"/>
      <c r="CV344"/>
    </row>
    <row r="345" spans="1:100" x14ac:dyDescent="0.2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  <c r="Y345"/>
      <c r="Z345"/>
      <c r="AA345"/>
      <c r="AB345"/>
      <c r="AC345"/>
      <c r="AD345"/>
      <c r="AE345"/>
      <c r="AF345"/>
      <c r="AG345"/>
      <c r="AH345"/>
      <c r="AI345"/>
      <c r="AJ345"/>
      <c r="AK345"/>
      <c r="AL345"/>
      <c r="AM345"/>
      <c r="AN345"/>
      <c r="AO345"/>
      <c r="AP345"/>
      <c r="AQ345"/>
      <c r="AR345"/>
      <c r="AS345"/>
      <c r="AT345"/>
      <c r="AU345"/>
      <c r="AV345"/>
      <c r="AW345"/>
      <c r="AX345"/>
      <c r="AY345"/>
      <c r="AZ345"/>
      <c r="BA345"/>
      <c r="BB345"/>
      <c r="BC345"/>
      <c r="BD345"/>
      <c r="BE345"/>
      <c r="BF345"/>
      <c r="BG345"/>
      <c r="BH345"/>
      <c r="BI345"/>
      <c r="BJ345"/>
      <c r="BK345"/>
      <c r="BL345"/>
      <c r="BM345"/>
      <c r="BN345"/>
      <c r="BO345"/>
      <c r="BP345"/>
      <c r="BQ345"/>
      <c r="BR345"/>
      <c r="BS345"/>
      <c r="BT345"/>
      <c r="BU345"/>
      <c r="BV345"/>
      <c r="BW345"/>
      <c r="BX345"/>
      <c r="BY345"/>
      <c r="BZ345"/>
      <c r="CA345"/>
      <c r="CB345"/>
      <c r="CC345"/>
      <c r="CD345"/>
      <c r="CE345"/>
      <c r="CF345"/>
      <c r="CG345"/>
      <c r="CH345"/>
      <c r="CI345"/>
      <c r="CJ345"/>
      <c r="CK345"/>
      <c r="CL345"/>
      <c r="CM345"/>
      <c r="CN345"/>
      <c r="CO345"/>
      <c r="CP345"/>
      <c r="CQ345"/>
      <c r="CR345"/>
      <c r="CS345"/>
      <c r="CT345"/>
      <c r="CU345"/>
      <c r="CV345"/>
    </row>
    <row r="346" spans="1:100" x14ac:dyDescent="0.2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  <c r="Y346"/>
      <c r="Z346"/>
      <c r="AA346"/>
      <c r="AB346"/>
      <c r="AC346"/>
      <c r="AD346"/>
      <c r="AE346"/>
      <c r="AF346"/>
      <c r="AG346"/>
      <c r="AH346"/>
      <c r="AI346"/>
      <c r="AJ346"/>
      <c r="AK346"/>
      <c r="AL346"/>
      <c r="AM346"/>
      <c r="AN346"/>
      <c r="AO346"/>
      <c r="AP346"/>
      <c r="AQ346"/>
      <c r="AR346"/>
      <c r="AS346"/>
      <c r="AT346"/>
      <c r="AU346"/>
      <c r="AV346"/>
      <c r="AW346"/>
      <c r="AX346"/>
      <c r="AY346"/>
      <c r="AZ346"/>
      <c r="BA346"/>
      <c r="BB346"/>
      <c r="BC346"/>
      <c r="BD346"/>
      <c r="BE346"/>
      <c r="BF346"/>
      <c r="BG346"/>
      <c r="BH346"/>
      <c r="BI346"/>
      <c r="BJ346"/>
      <c r="BK346"/>
      <c r="BL346"/>
      <c r="BM346"/>
      <c r="BN346"/>
      <c r="BO346"/>
      <c r="BP346"/>
      <c r="BQ346"/>
      <c r="BR346"/>
      <c r="BS346"/>
      <c r="BT346"/>
      <c r="BU346"/>
      <c r="BV346"/>
      <c r="BW346"/>
      <c r="BX346"/>
      <c r="BY346"/>
      <c r="BZ346"/>
      <c r="CA346"/>
      <c r="CB346"/>
      <c r="CC346"/>
      <c r="CD346"/>
      <c r="CE346"/>
      <c r="CF346"/>
      <c r="CG346"/>
      <c r="CH346"/>
      <c r="CI346"/>
      <c r="CJ346"/>
      <c r="CK346"/>
      <c r="CL346"/>
      <c r="CM346"/>
      <c r="CN346"/>
      <c r="CO346"/>
      <c r="CP346"/>
      <c r="CQ346"/>
      <c r="CR346"/>
      <c r="CS346"/>
      <c r="CT346"/>
      <c r="CU346"/>
      <c r="CV346"/>
    </row>
    <row r="347" spans="1:100" x14ac:dyDescent="0.2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  <c r="Y347"/>
      <c r="Z347"/>
      <c r="AA347"/>
      <c r="AB347"/>
      <c r="AC347"/>
      <c r="AD347"/>
      <c r="AE347"/>
      <c r="AF347"/>
      <c r="AG347"/>
      <c r="AH347"/>
      <c r="AI347"/>
      <c r="AJ347"/>
      <c r="AK347"/>
      <c r="AL347"/>
      <c r="AM347"/>
      <c r="AN347"/>
      <c r="AO347"/>
      <c r="AP347"/>
      <c r="AQ347"/>
      <c r="AR347"/>
      <c r="AS347"/>
      <c r="AT347"/>
      <c r="AU347"/>
      <c r="AV347"/>
      <c r="AW347"/>
      <c r="AX347"/>
      <c r="AY347"/>
      <c r="AZ347"/>
      <c r="BA347"/>
      <c r="BB347"/>
      <c r="BC347"/>
      <c r="BD347"/>
      <c r="BE347"/>
      <c r="BF347"/>
      <c r="BG347"/>
      <c r="BH347"/>
      <c r="BI347"/>
      <c r="BJ347"/>
      <c r="BK347"/>
      <c r="BL347"/>
      <c r="BM347"/>
      <c r="BN347"/>
      <c r="BO347"/>
      <c r="BP347"/>
      <c r="BQ347"/>
      <c r="BR347"/>
      <c r="BS347"/>
      <c r="BT347"/>
      <c r="BU347"/>
      <c r="BV347"/>
      <c r="BW347"/>
      <c r="BX347"/>
      <c r="BY347"/>
      <c r="BZ347"/>
      <c r="CA347"/>
      <c r="CB347"/>
      <c r="CC347"/>
      <c r="CD347"/>
      <c r="CE347"/>
      <c r="CF347"/>
      <c r="CG347"/>
      <c r="CH347"/>
      <c r="CI347"/>
      <c r="CJ347"/>
      <c r="CK347"/>
      <c r="CL347"/>
      <c r="CM347"/>
      <c r="CN347"/>
      <c r="CO347"/>
      <c r="CP347"/>
      <c r="CQ347"/>
      <c r="CR347"/>
      <c r="CS347"/>
      <c r="CT347"/>
      <c r="CU347"/>
      <c r="CV347"/>
    </row>
    <row r="348" spans="1:100" x14ac:dyDescent="0.2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  <c r="Y348"/>
      <c r="Z348"/>
      <c r="AA348"/>
      <c r="AB348"/>
      <c r="AC348"/>
      <c r="AD348"/>
      <c r="AE348"/>
      <c r="AF348"/>
      <c r="AG348"/>
      <c r="AH348"/>
      <c r="AI348"/>
      <c r="AJ348"/>
      <c r="AK348"/>
      <c r="AL348"/>
      <c r="AM348"/>
      <c r="AN348"/>
      <c r="AO348"/>
      <c r="AP348"/>
      <c r="AQ348"/>
      <c r="AR348"/>
      <c r="AS348"/>
      <c r="AT348"/>
      <c r="AU348"/>
      <c r="AV348"/>
      <c r="AW348"/>
      <c r="AX348"/>
      <c r="AY348"/>
      <c r="AZ348"/>
      <c r="BA348"/>
      <c r="BB348"/>
      <c r="BC348"/>
      <c r="BD348"/>
      <c r="BE348"/>
      <c r="BF348"/>
      <c r="BG348"/>
      <c r="BH348"/>
      <c r="BI348"/>
      <c r="BJ348"/>
      <c r="BK348"/>
      <c r="BL348"/>
      <c r="BM348"/>
      <c r="BN348"/>
      <c r="BO348"/>
      <c r="BP348"/>
      <c r="BQ348"/>
      <c r="BR348"/>
      <c r="BS348"/>
      <c r="BT348"/>
      <c r="BU348"/>
      <c r="BV348"/>
      <c r="BW348"/>
      <c r="BX348"/>
      <c r="BY348"/>
      <c r="BZ348"/>
      <c r="CA348"/>
      <c r="CB348"/>
      <c r="CC348"/>
      <c r="CD348"/>
      <c r="CE348"/>
      <c r="CF348"/>
      <c r="CG348"/>
      <c r="CH348"/>
      <c r="CI348"/>
      <c r="CJ348"/>
      <c r="CK348"/>
      <c r="CL348"/>
      <c r="CM348"/>
      <c r="CN348"/>
      <c r="CO348"/>
      <c r="CP348"/>
      <c r="CQ348"/>
      <c r="CR348"/>
      <c r="CS348"/>
      <c r="CT348"/>
      <c r="CU348"/>
      <c r="CV348"/>
    </row>
    <row r="349" spans="1:100" x14ac:dyDescent="0.2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  <c r="Y349"/>
      <c r="Z349"/>
      <c r="AA349"/>
      <c r="AB349"/>
      <c r="AC349"/>
      <c r="AD349"/>
      <c r="AE349"/>
      <c r="AF349"/>
      <c r="AG349"/>
      <c r="AH349"/>
      <c r="AI349"/>
      <c r="AJ349"/>
      <c r="AK349"/>
      <c r="AL349"/>
      <c r="AM349"/>
      <c r="AN349"/>
      <c r="AO349"/>
      <c r="AP349"/>
      <c r="AQ349"/>
      <c r="AR349"/>
      <c r="AS349"/>
      <c r="AT349"/>
      <c r="AU349"/>
      <c r="AV349"/>
      <c r="AW349"/>
      <c r="AX349"/>
      <c r="AY349"/>
      <c r="AZ349"/>
      <c r="BA349"/>
      <c r="BB349"/>
      <c r="BC349"/>
      <c r="BD349"/>
      <c r="BE349"/>
      <c r="BF349"/>
      <c r="BG349"/>
      <c r="BH349"/>
      <c r="BI349"/>
      <c r="BJ349"/>
      <c r="BK349"/>
      <c r="BL349"/>
      <c r="BM349"/>
      <c r="BN349"/>
      <c r="BO349"/>
      <c r="BP349"/>
      <c r="BQ349"/>
      <c r="BR349"/>
      <c r="BS349"/>
      <c r="BT349"/>
      <c r="BU349"/>
      <c r="BV349"/>
      <c r="BW349"/>
      <c r="BX349"/>
      <c r="BY349"/>
      <c r="BZ349"/>
      <c r="CA349"/>
      <c r="CB349"/>
      <c r="CC349"/>
      <c r="CD349"/>
      <c r="CE349"/>
      <c r="CF349"/>
      <c r="CG349"/>
      <c r="CH349"/>
      <c r="CI349"/>
      <c r="CJ349"/>
      <c r="CK349"/>
      <c r="CL349"/>
      <c r="CM349"/>
      <c r="CN349"/>
      <c r="CO349"/>
      <c r="CP349"/>
      <c r="CQ349"/>
      <c r="CR349"/>
      <c r="CS349"/>
      <c r="CT349"/>
      <c r="CU349"/>
      <c r="CV349"/>
    </row>
    <row r="350" spans="1:100" x14ac:dyDescent="0.2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  <c r="Y350"/>
      <c r="Z350"/>
      <c r="AA350"/>
      <c r="AB350"/>
      <c r="AC350"/>
      <c r="AD350"/>
      <c r="AE350"/>
      <c r="AF350"/>
      <c r="AG350"/>
      <c r="AH350"/>
      <c r="AI350"/>
      <c r="AJ350"/>
      <c r="AK350"/>
      <c r="AL350"/>
      <c r="AM350"/>
      <c r="AN350"/>
      <c r="AO350"/>
      <c r="AP350"/>
      <c r="AQ350"/>
      <c r="AR350"/>
      <c r="AS350"/>
      <c r="AT350"/>
      <c r="AU350"/>
      <c r="AV350"/>
      <c r="AW350"/>
      <c r="AX350"/>
      <c r="AY350"/>
      <c r="AZ350"/>
      <c r="BA350"/>
      <c r="BB350"/>
      <c r="BC350"/>
      <c r="BD350"/>
      <c r="BE350"/>
      <c r="BF350"/>
      <c r="BG350"/>
      <c r="BH350"/>
      <c r="BI350"/>
      <c r="BJ350"/>
      <c r="BK350"/>
      <c r="BL350"/>
      <c r="BM350"/>
      <c r="BN350"/>
      <c r="BO350"/>
      <c r="BP350"/>
      <c r="BQ350"/>
      <c r="BR350"/>
      <c r="BS350"/>
      <c r="BT350"/>
      <c r="BU350"/>
      <c r="BV350"/>
      <c r="BW350"/>
      <c r="BX350"/>
      <c r="BY350"/>
      <c r="BZ350"/>
      <c r="CA350"/>
      <c r="CB350"/>
      <c r="CC350"/>
      <c r="CD350"/>
      <c r="CE350"/>
      <c r="CF350"/>
      <c r="CG350"/>
      <c r="CH350"/>
      <c r="CI350"/>
      <c r="CJ350"/>
      <c r="CK350"/>
      <c r="CL350"/>
      <c r="CM350"/>
      <c r="CN350"/>
      <c r="CO350"/>
      <c r="CP350"/>
      <c r="CQ350"/>
      <c r="CR350"/>
      <c r="CS350"/>
      <c r="CT350"/>
      <c r="CU350"/>
      <c r="CV350"/>
    </row>
    <row r="351" spans="1:100" x14ac:dyDescent="0.2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  <c r="Y351"/>
      <c r="Z351"/>
      <c r="AA351"/>
      <c r="AB351"/>
      <c r="AC351"/>
      <c r="AD351"/>
      <c r="AE351"/>
      <c r="AF351"/>
      <c r="AG351"/>
      <c r="AH351"/>
      <c r="AI351"/>
      <c r="AJ351"/>
      <c r="AK351"/>
      <c r="AL351"/>
      <c r="AM351"/>
      <c r="AN351"/>
      <c r="AO351"/>
      <c r="AP351"/>
      <c r="AQ351"/>
      <c r="AR351"/>
      <c r="AS351"/>
      <c r="AT351"/>
      <c r="AU351"/>
      <c r="AV351"/>
      <c r="AW351"/>
      <c r="AX351"/>
      <c r="AY351"/>
      <c r="AZ351"/>
      <c r="BA351"/>
      <c r="BB351"/>
      <c r="BC351"/>
      <c r="BD351"/>
      <c r="BE351"/>
      <c r="BF351"/>
      <c r="BG351"/>
      <c r="BH351"/>
      <c r="BI351"/>
      <c r="BJ351"/>
      <c r="BK351"/>
      <c r="BL351"/>
      <c r="BM351"/>
      <c r="BN351"/>
      <c r="BO351"/>
      <c r="BP351"/>
      <c r="BQ351"/>
      <c r="BR351"/>
      <c r="BS351"/>
      <c r="BT351"/>
      <c r="BU351"/>
      <c r="BV351"/>
      <c r="BW351"/>
      <c r="BX351"/>
      <c r="BY351"/>
      <c r="BZ351"/>
      <c r="CA351"/>
      <c r="CB351"/>
      <c r="CC351"/>
      <c r="CD351"/>
      <c r="CE351"/>
      <c r="CF351"/>
      <c r="CG351"/>
      <c r="CH351"/>
      <c r="CI351"/>
      <c r="CJ351"/>
      <c r="CK351"/>
      <c r="CL351"/>
      <c r="CM351"/>
      <c r="CN351"/>
      <c r="CO351"/>
      <c r="CP351"/>
      <c r="CQ351"/>
      <c r="CR351"/>
      <c r="CS351"/>
      <c r="CT351"/>
      <c r="CU351"/>
      <c r="CV351"/>
    </row>
    <row r="352" spans="1:100" x14ac:dyDescent="0.2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  <c r="Y352"/>
      <c r="Z352"/>
      <c r="AA352"/>
      <c r="AB352"/>
      <c r="AC352"/>
      <c r="AD352"/>
      <c r="AE352"/>
      <c r="AF352"/>
      <c r="AG352"/>
      <c r="AH352"/>
      <c r="AI352"/>
      <c r="AJ352"/>
      <c r="AK352"/>
      <c r="AL352"/>
      <c r="AM352"/>
      <c r="AN352"/>
      <c r="AO352"/>
      <c r="AP352"/>
      <c r="AQ352"/>
      <c r="AR352"/>
      <c r="AS352"/>
      <c r="AT352"/>
      <c r="AU352"/>
      <c r="AV352"/>
      <c r="AW352"/>
      <c r="AX352"/>
      <c r="AY352"/>
      <c r="AZ352"/>
      <c r="BA352"/>
      <c r="BB352"/>
      <c r="BC352"/>
      <c r="BD352"/>
      <c r="BE352"/>
      <c r="BF352"/>
      <c r="BG352"/>
      <c r="BH352"/>
      <c r="BI352"/>
      <c r="BJ352"/>
      <c r="BK352"/>
      <c r="BL352"/>
      <c r="BM352"/>
      <c r="BN352"/>
      <c r="BO352"/>
      <c r="BP352"/>
      <c r="BQ352"/>
      <c r="BR352"/>
      <c r="BS352"/>
      <c r="BT352"/>
      <c r="BU352"/>
      <c r="BV352"/>
      <c r="BW352"/>
      <c r="BX352"/>
      <c r="BY352"/>
      <c r="BZ352"/>
      <c r="CA352"/>
      <c r="CB352"/>
      <c r="CC352"/>
      <c r="CD352"/>
      <c r="CE352"/>
      <c r="CF352"/>
      <c r="CG352"/>
      <c r="CH352"/>
      <c r="CI352"/>
      <c r="CJ352"/>
      <c r="CK352"/>
      <c r="CL352"/>
      <c r="CM352"/>
      <c r="CN352"/>
      <c r="CO352"/>
      <c r="CP352"/>
      <c r="CQ352"/>
      <c r="CR352"/>
      <c r="CS352"/>
      <c r="CT352"/>
      <c r="CU352"/>
      <c r="CV352"/>
    </row>
    <row r="353" spans="1:100" x14ac:dyDescent="0.2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  <c r="Y353"/>
      <c r="Z353"/>
      <c r="AA353"/>
      <c r="AB353"/>
      <c r="AC353"/>
      <c r="AD353"/>
      <c r="AE353"/>
      <c r="AF353"/>
      <c r="AG353"/>
      <c r="AH353"/>
      <c r="AI353"/>
      <c r="AJ353"/>
      <c r="AK353"/>
      <c r="AL353"/>
      <c r="AM353"/>
      <c r="AN353"/>
      <c r="AO353"/>
      <c r="AP353"/>
      <c r="AQ353"/>
      <c r="AR353"/>
      <c r="AS353"/>
      <c r="AT353"/>
      <c r="AU353"/>
      <c r="AV353"/>
      <c r="AW353"/>
      <c r="AX353"/>
      <c r="AY353"/>
      <c r="AZ353"/>
      <c r="BA353"/>
      <c r="BB353"/>
      <c r="BC353"/>
      <c r="BD353"/>
      <c r="BE353"/>
      <c r="BF353"/>
      <c r="BG353"/>
      <c r="BH353"/>
      <c r="BI353"/>
      <c r="BJ353"/>
      <c r="BK353"/>
      <c r="BL353"/>
      <c r="BM353"/>
      <c r="BN353"/>
      <c r="BO353"/>
      <c r="BP353"/>
      <c r="BQ353"/>
      <c r="BR353"/>
      <c r="BS353"/>
      <c r="BT353"/>
      <c r="BU353"/>
      <c r="BV353"/>
      <c r="BW353"/>
      <c r="BX353"/>
      <c r="BY353"/>
      <c r="BZ353"/>
      <c r="CA353"/>
      <c r="CB353"/>
      <c r="CC353"/>
      <c r="CD353"/>
      <c r="CE353"/>
      <c r="CF353"/>
      <c r="CG353"/>
      <c r="CH353"/>
      <c r="CI353"/>
      <c r="CJ353"/>
      <c r="CK353"/>
      <c r="CL353"/>
      <c r="CM353"/>
      <c r="CN353"/>
      <c r="CO353"/>
      <c r="CP353"/>
      <c r="CQ353"/>
      <c r="CR353"/>
      <c r="CS353"/>
      <c r="CT353"/>
      <c r="CU353"/>
      <c r="CV353"/>
    </row>
    <row r="354" spans="1:100" x14ac:dyDescent="0.2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  <c r="Y354"/>
      <c r="Z354"/>
      <c r="AA354"/>
      <c r="AB354"/>
      <c r="AC354"/>
      <c r="AD354"/>
      <c r="AE354"/>
      <c r="AF354"/>
      <c r="AG354"/>
      <c r="AH354"/>
      <c r="AI354"/>
      <c r="AJ354"/>
      <c r="AK354"/>
      <c r="AL354"/>
      <c r="AM354"/>
      <c r="AN354"/>
      <c r="AO354"/>
      <c r="AP354"/>
      <c r="AQ354"/>
      <c r="AR354"/>
      <c r="AS354"/>
      <c r="AT354"/>
      <c r="AU354"/>
      <c r="AV354"/>
      <c r="AW354"/>
      <c r="AX354"/>
      <c r="AY354"/>
      <c r="AZ354"/>
      <c r="BA354"/>
      <c r="BB354"/>
      <c r="BC354"/>
      <c r="BD354"/>
      <c r="BE354"/>
      <c r="BF354"/>
      <c r="BG354"/>
      <c r="BH354"/>
      <c r="BI354"/>
      <c r="BJ354"/>
      <c r="BK354"/>
      <c r="BL354"/>
      <c r="BM354"/>
      <c r="BN354"/>
      <c r="BO354"/>
      <c r="BP354"/>
      <c r="BQ354"/>
      <c r="BR354"/>
      <c r="BS354"/>
      <c r="BT354"/>
      <c r="BU354"/>
      <c r="BV354"/>
      <c r="BW354"/>
      <c r="BX354"/>
      <c r="BY354"/>
      <c r="BZ354"/>
      <c r="CA354"/>
      <c r="CB354"/>
      <c r="CC354"/>
      <c r="CD354"/>
      <c r="CE354"/>
      <c r="CF354"/>
      <c r="CG354"/>
      <c r="CH354"/>
      <c r="CI354"/>
      <c r="CJ354"/>
      <c r="CK354"/>
      <c r="CL354"/>
      <c r="CM354"/>
      <c r="CN354"/>
      <c r="CO354"/>
      <c r="CP354"/>
      <c r="CQ354"/>
      <c r="CR354"/>
      <c r="CS354"/>
      <c r="CT354"/>
      <c r="CU354"/>
      <c r="CV354"/>
    </row>
    <row r="355" spans="1:100" x14ac:dyDescent="0.2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  <c r="Y355"/>
      <c r="Z355"/>
      <c r="AA355"/>
      <c r="AB355"/>
      <c r="AC355"/>
      <c r="AD355"/>
      <c r="AE355"/>
      <c r="AF355"/>
      <c r="AG355"/>
      <c r="AH355"/>
      <c r="AI355"/>
      <c r="AJ355"/>
      <c r="AK355"/>
      <c r="AL355"/>
      <c r="AM355"/>
      <c r="AN355"/>
      <c r="AO355"/>
      <c r="AP355"/>
      <c r="AQ355"/>
      <c r="AR355"/>
      <c r="AS355"/>
      <c r="AT355"/>
      <c r="AU355"/>
      <c r="AV355"/>
      <c r="AW355"/>
      <c r="AX355"/>
      <c r="AY355"/>
      <c r="AZ355"/>
      <c r="BA355"/>
      <c r="BB355"/>
      <c r="BC355"/>
      <c r="BD355"/>
      <c r="BE355"/>
      <c r="BF355"/>
      <c r="BG355"/>
      <c r="BH355"/>
      <c r="BI355"/>
      <c r="BJ355"/>
      <c r="BK355"/>
      <c r="BL355"/>
      <c r="BM355"/>
      <c r="BN355"/>
      <c r="BO355"/>
      <c r="BP355"/>
      <c r="BQ355"/>
      <c r="BR355"/>
      <c r="BS355"/>
      <c r="BT355"/>
      <c r="BU355"/>
      <c r="BV355"/>
      <c r="BW355"/>
      <c r="BX355"/>
      <c r="BY355"/>
      <c r="BZ355"/>
      <c r="CA355"/>
      <c r="CB355"/>
      <c r="CC355"/>
      <c r="CD355"/>
      <c r="CE355"/>
      <c r="CF355"/>
      <c r="CG355"/>
      <c r="CH355"/>
      <c r="CI355"/>
      <c r="CJ355"/>
      <c r="CK355"/>
      <c r="CL355"/>
      <c r="CM355"/>
      <c r="CN355"/>
      <c r="CO355"/>
      <c r="CP355"/>
      <c r="CQ355"/>
      <c r="CR355"/>
      <c r="CS355"/>
      <c r="CT355"/>
      <c r="CU355"/>
      <c r="CV355"/>
    </row>
    <row r="356" spans="1:100" x14ac:dyDescent="0.2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  <c r="Y356"/>
      <c r="Z356"/>
      <c r="AA356"/>
      <c r="AB356"/>
      <c r="AC356"/>
      <c r="AD356"/>
      <c r="AE356"/>
      <c r="AF356"/>
      <c r="AG356"/>
      <c r="AH356"/>
      <c r="AI356"/>
      <c r="AJ356"/>
      <c r="AK356"/>
      <c r="AL356"/>
      <c r="AM356"/>
      <c r="AN356"/>
      <c r="AO356"/>
      <c r="AP356"/>
      <c r="AQ356"/>
      <c r="AR356"/>
      <c r="AS356"/>
      <c r="AT356"/>
      <c r="AU356"/>
      <c r="AV356"/>
      <c r="AW356"/>
      <c r="AX356"/>
      <c r="AY356"/>
      <c r="AZ356"/>
      <c r="BA356"/>
      <c r="BB356"/>
      <c r="BC356"/>
      <c r="BD356"/>
      <c r="BE356"/>
      <c r="BF356"/>
      <c r="BG356"/>
      <c r="BH356"/>
      <c r="BI356"/>
      <c r="BJ356"/>
      <c r="BK356"/>
      <c r="BL356"/>
      <c r="BM356"/>
      <c r="BN356"/>
      <c r="BO356"/>
      <c r="BP356"/>
      <c r="BQ356"/>
      <c r="BR356"/>
      <c r="BS356"/>
      <c r="BT356"/>
      <c r="BU356"/>
      <c r="BV356"/>
      <c r="BW356"/>
      <c r="BX356"/>
      <c r="BY356"/>
      <c r="BZ356"/>
      <c r="CA356"/>
      <c r="CB356"/>
      <c r="CC356"/>
      <c r="CD356"/>
      <c r="CE356"/>
      <c r="CF356"/>
      <c r="CG356"/>
      <c r="CH356"/>
      <c r="CI356"/>
      <c r="CJ356"/>
      <c r="CK356"/>
      <c r="CL356"/>
      <c r="CM356"/>
      <c r="CN356"/>
      <c r="CO356"/>
      <c r="CP356"/>
      <c r="CQ356"/>
      <c r="CR356"/>
      <c r="CS356"/>
      <c r="CT356"/>
      <c r="CU356"/>
      <c r="CV356"/>
    </row>
    <row r="357" spans="1:100" x14ac:dyDescent="0.2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  <c r="Y357"/>
      <c r="Z357"/>
      <c r="AA357"/>
      <c r="AB357"/>
      <c r="AC357"/>
      <c r="AD357"/>
      <c r="AE357"/>
      <c r="AF357"/>
      <c r="AG357"/>
      <c r="AH357"/>
      <c r="AI357"/>
      <c r="AJ357"/>
      <c r="AK357"/>
      <c r="AL357"/>
      <c r="AM357"/>
      <c r="AN357"/>
      <c r="AO357"/>
      <c r="AP357"/>
      <c r="AQ357"/>
      <c r="AR357"/>
      <c r="AS357"/>
      <c r="AT357"/>
      <c r="AU357"/>
      <c r="AV357"/>
      <c r="AW357"/>
      <c r="AX357"/>
      <c r="AY357"/>
      <c r="AZ357"/>
      <c r="BA357"/>
      <c r="BB357"/>
      <c r="BC357"/>
      <c r="BD357"/>
      <c r="BE357"/>
      <c r="BF357"/>
      <c r="BG357"/>
      <c r="BH357"/>
      <c r="BI357"/>
      <c r="BJ357"/>
      <c r="BK357"/>
      <c r="BL357"/>
      <c r="BM357"/>
      <c r="BN357"/>
      <c r="BO357"/>
      <c r="BP357"/>
      <c r="BQ357"/>
      <c r="BR357"/>
      <c r="BS357"/>
      <c r="BT357"/>
      <c r="BU357"/>
      <c r="BV357"/>
      <c r="BW357"/>
      <c r="BX357"/>
      <c r="BY357"/>
      <c r="BZ357"/>
      <c r="CA357"/>
      <c r="CB357"/>
      <c r="CC357"/>
      <c r="CD357"/>
      <c r="CE357"/>
      <c r="CF357"/>
      <c r="CG357"/>
      <c r="CH357"/>
      <c r="CI357"/>
      <c r="CJ357"/>
      <c r="CK357"/>
      <c r="CL357"/>
      <c r="CM357"/>
      <c r="CN357"/>
      <c r="CO357"/>
      <c r="CP357"/>
      <c r="CQ357"/>
      <c r="CR357"/>
      <c r="CS357"/>
      <c r="CT357"/>
      <c r="CU357"/>
      <c r="CV357"/>
    </row>
    <row r="358" spans="1:100" x14ac:dyDescent="0.2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  <c r="Y358"/>
      <c r="Z358"/>
      <c r="AA358"/>
      <c r="AB358"/>
      <c r="AC358"/>
      <c r="AD358"/>
      <c r="AE358"/>
      <c r="AF358"/>
      <c r="AG358"/>
      <c r="AH358"/>
      <c r="AI358"/>
      <c r="AJ358"/>
      <c r="AK358"/>
      <c r="AL358"/>
      <c r="AM358"/>
      <c r="AN358"/>
      <c r="AO358"/>
      <c r="AP358"/>
      <c r="AQ358"/>
      <c r="AR358"/>
      <c r="AS358"/>
      <c r="AT358"/>
      <c r="AU358"/>
      <c r="AV358"/>
      <c r="AW358"/>
      <c r="AX358"/>
      <c r="AY358"/>
      <c r="AZ358"/>
      <c r="BA358"/>
      <c r="BB358"/>
      <c r="BC358"/>
      <c r="BD358"/>
      <c r="BE358"/>
      <c r="BF358"/>
      <c r="BG358"/>
      <c r="BH358"/>
      <c r="BI358"/>
      <c r="BJ358"/>
      <c r="BK358"/>
      <c r="BL358"/>
      <c r="BM358"/>
      <c r="BN358"/>
      <c r="BO358"/>
      <c r="BP358"/>
      <c r="BQ358"/>
      <c r="BR358"/>
      <c r="BS358"/>
      <c r="BT358"/>
      <c r="BU358"/>
      <c r="BV358"/>
      <c r="BW358"/>
      <c r="BX358"/>
      <c r="BY358"/>
      <c r="BZ358"/>
      <c r="CA358"/>
      <c r="CB358"/>
      <c r="CC358"/>
      <c r="CD358"/>
      <c r="CE358"/>
      <c r="CF358"/>
      <c r="CG358"/>
      <c r="CH358"/>
      <c r="CI358"/>
      <c r="CJ358"/>
      <c r="CK358"/>
      <c r="CL358"/>
      <c r="CM358"/>
      <c r="CN358"/>
      <c r="CO358"/>
      <c r="CP358"/>
      <c r="CQ358"/>
      <c r="CR358"/>
      <c r="CS358"/>
      <c r="CT358"/>
      <c r="CU358"/>
      <c r="CV358"/>
    </row>
    <row r="359" spans="1:100" x14ac:dyDescent="0.2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  <c r="Y359"/>
      <c r="Z359"/>
      <c r="AA359"/>
      <c r="AB359"/>
      <c r="AC359"/>
      <c r="AD359"/>
      <c r="AE359"/>
      <c r="AF359"/>
      <c r="AG359"/>
      <c r="AH359"/>
      <c r="AI359"/>
      <c r="AJ359"/>
      <c r="AK359"/>
      <c r="AL359"/>
      <c r="AM359"/>
      <c r="AN359"/>
      <c r="AO359"/>
      <c r="AP359"/>
      <c r="AQ359"/>
      <c r="AR359"/>
      <c r="AS359"/>
      <c r="AT359"/>
      <c r="AU359"/>
      <c r="AV359"/>
      <c r="AW359"/>
      <c r="AX359"/>
      <c r="AY359"/>
      <c r="AZ359"/>
      <c r="BA359"/>
      <c r="BB359"/>
      <c r="BC359"/>
      <c r="BD359"/>
      <c r="BE359"/>
      <c r="BF359"/>
      <c r="BG359"/>
      <c r="BH359"/>
      <c r="BI359"/>
      <c r="BJ359"/>
      <c r="BK359"/>
      <c r="BL359"/>
      <c r="BM359"/>
      <c r="BN359"/>
      <c r="BO359"/>
      <c r="BP359"/>
      <c r="BQ359"/>
      <c r="BR359"/>
      <c r="BS359"/>
      <c r="BT359"/>
      <c r="BU359"/>
      <c r="BV359"/>
      <c r="BW359"/>
      <c r="BX359"/>
      <c r="BY359"/>
      <c r="BZ359"/>
      <c r="CA359"/>
      <c r="CB359"/>
      <c r="CC359"/>
      <c r="CD359"/>
      <c r="CE359"/>
      <c r="CF359"/>
      <c r="CG359"/>
      <c r="CH359"/>
      <c r="CI359"/>
      <c r="CJ359"/>
      <c r="CK359"/>
      <c r="CL359"/>
      <c r="CM359"/>
      <c r="CN359"/>
      <c r="CO359"/>
      <c r="CP359"/>
      <c r="CQ359"/>
      <c r="CR359"/>
      <c r="CS359"/>
      <c r="CT359"/>
      <c r="CU359"/>
      <c r="CV359"/>
    </row>
    <row r="360" spans="1:100" x14ac:dyDescent="0.2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  <c r="Y360"/>
      <c r="Z360"/>
      <c r="AA360"/>
      <c r="AB360"/>
      <c r="AC360"/>
      <c r="AD360"/>
      <c r="AE360"/>
      <c r="AF360"/>
      <c r="AG360"/>
      <c r="AH360"/>
      <c r="AI360"/>
      <c r="AJ360"/>
      <c r="AK360"/>
      <c r="AL360"/>
      <c r="AM360"/>
      <c r="AN360"/>
      <c r="AO360"/>
      <c r="AP360"/>
      <c r="AQ360"/>
      <c r="AR360"/>
      <c r="AS360"/>
      <c r="AT360"/>
      <c r="AU360"/>
      <c r="AV360"/>
      <c r="AW360"/>
      <c r="AX360"/>
      <c r="AY360"/>
      <c r="AZ360"/>
      <c r="BA360"/>
      <c r="BB360"/>
      <c r="BC360"/>
      <c r="BD360"/>
      <c r="BE360"/>
      <c r="BF360"/>
      <c r="BG360"/>
      <c r="BH360"/>
      <c r="BI360"/>
      <c r="BJ360"/>
      <c r="BK360"/>
      <c r="BL360"/>
      <c r="BM360"/>
      <c r="BN360"/>
      <c r="BO360"/>
      <c r="BP360"/>
      <c r="BQ360"/>
      <c r="BR360"/>
      <c r="BS360"/>
      <c r="BT360"/>
      <c r="BU360"/>
      <c r="BV360"/>
      <c r="BW360"/>
      <c r="BX360"/>
      <c r="BY360"/>
      <c r="BZ360"/>
      <c r="CA360"/>
      <c r="CB360"/>
      <c r="CC360"/>
      <c r="CD360"/>
      <c r="CE360"/>
      <c r="CF360"/>
      <c r="CG360"/>
      <c r="CH360"/>
      <c r="CI360"/>
      <c r="CJ360"/>
      <c r="CK360"/>
      <c r="CL360"/>
      <c r="CM360"/>
      <c r="CN360"/>
      <c r="CO360"/>
      <c r="CP360"/>
      <c r="CQ360"/>
      <c r="CR360"/>
      <c r="CS360"/>
      <c r="CT360"/>
      <c r="CU360"/>
      <c r="CV360"/>
    </row>
    <row r="361" spans="1:100" x14ac:dyDescent="0.2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  <c r="Y361"/>
      <c r="Z361"/>
      <c r="AA361"/>
      <c r="AB361"/>
      <c r="AC361"/>
      <c r="AD361"/>
      <c r="AE361"/>
      <c r="AF361"/>
      <c r="AG361"/>
      <c r="AH361"/>
      <c r="AI361"/>
      <c r="AJ361"/>
      <c r="AK361"/>
      <c r="AL361"/>
      <c r="AM361"/>
      <c r="AN361"/>
      <c r="AO361"/>
      <c r="AP361"/>
      <c r="AQ361"/>
      <c r="AR361"/>
      <c r="AS361"/>
      <c r="AT361"/>
      <c r="AU361"/>
      <c r="AV361"/>
      <c r="AW361"/>
      <c r="AX361"/>
      <c r="AY361"/>
      <c r="AZ361"/>
      <c r="BA361"/>
      <c r="BB361"/>
      <c r="BC361"/>
      <c r="BD361"/>
      <c r="BE361"/>
      <c r="BF361"/>
      <c r="BG361"/>
      <c r="BH361"/>
      <c r="BI361"/>
      <c r="BJ361"/>
      <c r="BK361"/>
      <c r="BL361"/>
      <c r="BM361"/>
      <c r="BN361"/>
      <c r="BO361"/>
      <c r="BP361"/>
      <c r="BQ361"/>
      <c r="BR361"/>
      <c r="BS361"/>
      <c r="BT361"/>
      <c r="BU361"/>
      <c r="BV361"/>
      <c r="BW361"/>
      <c r="BX361"/>
      <c r="BY361"/>
      <c r="BZ361"/>
      <c r="CA361"/>
      <c r="CB361"/>
      <c r="CC361"/>
      <c r="CD361"/>
      <c r="CE361"/>
      <c r="CF361"/>
      <c r="CG361"/>
      <c r="CH361"/>
      <c r="CI361"/>
      <c r="CJ361"/>
      <c r="CK361"/>
      <c r="CL361"/>
      <c r="CM361"/>
      <c r="CN361"/>
      <c r="CO361"/>
      <c r="CP361"/>
      <c r="CQ361"/>
      <c r="CR361"/>
      <c r="CS361"/>
      <c r="CT361"/>
      <c r="CU361"/>
      <c r="CV361"/>
    </row>
    <row r="362" spans="1:100" x14ac:dyDescent="0.2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  <c r="Y362"/>
      <c r="Z362"/>
      <c r="AA362"/>
      <c r="AB362"/>
      <c r="AC362"/>
      <c r="AD362"/>
      <c r="AE362"/>
      <c r="AF362"/>
      <c r="AG362"/>
      <c r="AH362"/>
      <c r="AI362"/>
      <c r="AJ362"/>
      <c r="AK362"/>
      <c r="AL362"/>
      <c r="AM362"/>
      <c r="AN362"/>
      <c r="AO362"/>
      <c r="AP362"/>
      <c r="AQ362"/>
      <c r="AR362"/>
      <c r="AS362"/>
      <c r="AT362"/>
      <c r="AU362"/>
      <c r="AV362"/>
      <c r="AW362"/>
      <c r="AX362"/>
      <c r="AY362"/>
      <c r="AZ362"/>
      <c r="BA362"/>
      <c r="BB362"/>
      <c r="BC362"/>
      <c r="BD362"/>
      <c r="BE362"/>
      <c r="BF362"/>
      <c r="BG362"/>
      <c r="BH362"/>
      <c r="BI362"/>
      <c r="BJ362"/>
      <c r="BK362"/>
      <c r="BL362"/>
      <c r="BM362"/>
      <c r="BN362"/>
      <c r="BO362"/>
      <c r="BP362"/>
      <c r="BQ362"/>
      <c r="BR362"/>
      <c r="BS362"/>
      <c r="BT362"/>
      <c r="BU362"/>
      <c r="BV362"/>
      <c r="BW362"/>
      <c r="BX362"/>
      <c r="BY362"/>
      <c r="BZ362"/>
      <c r="CA362"/>
      <c r="CB362"/>
      <c r="CC362"/>
      <c r="CD362"/>
      <c r="CE362"/>
      <c r="CF362"/>
      <c r="CG362"/>
      <c r="CH362"/>
      <c r="CI362"/>
      <c r="CJ362"/>
      <c r="CK362"/>
      <c r="CL362"/>
      <c r="CM362"/>
      <c r="CN362"/>
      <c r="CO362"/>
      <c r="CP362"/>
      <c r="CQ362"/>
      <c r="CR362"/>
      <c r="CS362"/>
      <c r="CT362"/>
      <c r="CU362"/>
      <c r="CV362"/>
    </row>
    <row r="363" spans="1:100" x14ac:dyDescent="0.2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  <c r="Y363"/>
      <c r="Z363"/>
      <c r="AA363"/>
      <c r="AB363"/>
      <c r="AC363"/>
      <c r="AD363"/>
      <c r="AE363"/>
      <c r="AF363"/>
      <c r="AG363"/>
      <c r="AH363"/>
      <c r="AI363"/>
      <c r="AJ363"/>
      <c r="AK363"/>
      <c r="AL363"/>
      <c r="AM363"/>
      <c r="AN363"/>
      <c r="AO363"/>
      <c r="AP363"/>
      <c r="AQ363"/>
      <c r="AR363"/>
      <c r="AS363"/>
      <c r="AT363"/>
      <c r="AU363"/>
      <c r="AV363"/>
      <c r="AW363"/>
      <c r="AX363"/>
      <c r="AY363"/>
      <c r="AZ363"/>
      <c r="BA363"/>
      <c r="BB363"/>
      <c r="BC363"/>
      <c r="BD363"/>
      <c r="BE363"/>
      <c r="BF363"/>
      <c r="BG363"/>
      <c r="BH363"/>
      <c r="BI363"/>
      <c r="BJ363"/>
      <c r="BK363"/>
      <c r="BL363"/>
      <c r="BM363"/>
      <c r="BN363"/>
      <c r="BO363"/>
      <c r="BP363"/>
      <c r="BQ363"/>
      <c r="BR363"/>
      <c r="BS363"/>
      <c r="BT363"/>
      <c r="BU363"/>
      <c r="BV363"/>
      <c r="BW363"/>
      <c r="BX363"/>
      <c r="BY363"/>
      <c r="BZ363"/>
      <c r="CA363"/>
      <c r="CB363"/>
      <c r="CC363"/>
      <c r="CD363"/>
      <c r="CE363"/>
      <c r="CF363"/>
      <c r="CG363"/>
      <c r="CH363"/>
      <c r="CI363"/>
      <c r="CJ363"/>
      <c r="CK363"/>
      <c r="CL363"/>
      <c r="CM363"/>
      <c r="CN363"/>
      <c r="CO363"/>
      <c r="CP363"/>
      <c r="CQ363"/>
      <c r="CR363"/>
      <c r="CS363"/>
      <c r="CT363"/>
      <c r="CU363"/>
      <c r="CV363"/>
    </row>
    <row r="364" spans="1:100" x14ac:dyDescent="0.2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  <c r="Y364"/>
      <c r="Z364"/>
      <c r="AA364"/>
      <c r="AB364"/>
      <c r="AC364"/>
      <c r="AD364"/>
      <c r="AE364"/>
      <c r="AF364"/>
      <c r="AG364"/>
      <c r="AH364"/>
      <c r="AI364"/>
      <c r="AJ364"/>
      <c r="AK364"/>
      <c r="AL364"/>
      <c r="AM364"/>
      <c r="AN364"/>
      <c r="AO364"/>
      <c r="AP364"/>
      <c r="AQ364"/>
      <c r="AR364"/>
      <c r="AS364"/>
      <c r="AT364"/>
      <c r="AU364"/>
      <c r="AV364"/>
      <c r="AW364"/>
      <c r="AX364"/>
      <c r="AY364"/>
      <c r="AZ364"/>
      <c r="BA364"/>
      <c r="BB364"/>
      <c r="BC364"/>
      <c r="BD364"/>
      <c r="BE364"/>
      <c r="BF364"/>
      <c r="BG364"/>
      <c r="BH364"/>
      <c r="BI364"/>
      <c r="BJ364"/>
      <c r="BK364"/>
      <c r="BL364"/>
      <c r="BM364"/>
      <c r="BN364"/>
      <c r="BO364"/>
      <c r="BP364"/>
      <c r="BQ364"/>
      <c r="BR364"/>
      <c r="BS364"/>
      <c r="BT364"/>
      <c r="BU364"/>
      <c r="BV364"/>
      <c r="BW364"/>
      <c r="BX364"/>
      <c r="BY364"/>
      <c r="BZ364"/>
      <c r="CA364"/>
      <c r="CB364"/>
      <c r="CC364"/>
      <c r="CD364"/>
      <c r="CE364"/>
      <c r="CF364"/>
      <c r="CG364"/>
      <c r="CH364"/>
      <c r="CI364"/>
      <c r="CJ364"/>
      <c r="CK364"/>
      <c r="CL364"/>
      <c r="CM364"/>
      <c r="CN364"/>
      <c r="CO364"/>
      <c r="CP364"/>
      <c r="CQ364"/>
      <c r="CR364"/>
      <c r="CS364"/>
      <c r="CT364"/>
      <c r="CU364"/>
      <c r="CV364"/>
    </row>
    <row r="365" spans="1:100" x14ac:dyDescent="0.2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  <c r="Y365"/>
      <c r="Z365"/>
      <c r="AA365"/>
      <c r="AB365"/>
      <c r="AC365"/>
      <c r="AD365"/>
      <c r="AE365"/>
      <c r="AF365"/>
      <c r="AG365"/>
      <c r="AH365"/>
      <c r="AI365"/>
      <c r="AJ365"/>
      <c r="AK365"/>
      <c r="AL365"/>
      <c r="AM365"/>
      <c r="AN365"/>
      <c r="AO365"/>
      <c r="AP365"/>
      <c r="AQ365"/>
      <c r="AR365"/>
      <c r="AS365"/>
      <c r="AT365"/>
      <c r="AU365"/>
      <c r="AV365"/>
      <c r="AW365"/>
      <c r="AX365"/>
      <c r="AY365"/>
      <c r="AZ365"/>
      <c r="BA365"/>
      <c r="BB365"/>
      <c r="BC365"/>
      <c r="BD365"/>
      <c r="BE365"/>
      <c r="BF365"/>
      <c r="BG365"/>
      <c r="BH365"/>
      <c r="BI365"/>
      <c r="BJ365"/>
      <c r="BK365"/>
      <c r="BL365"/>
      <c r="BM365"/>
      <c r="BN365"/>
      <c r="BO365"/>
      <c r="BP365"/>
      <c r="BQ365"/>
      <c r="BR365"/>
      <c r="BS365"/>
      <c r="BT365"/>
      <c r="BU365"/>
      <c r="BV365"/>
      <c r="BW365"/>
      <c r="BX365"/>
      <c r="BY365"/>
      <c r="BZ365"/>
      <c r="CA365"/>
      <c r="CB365"/>
      <c r="CC365"/>
      <c r="CD365"/>
      <c r="CE365"/>
      <c r="CF365"/>
      <c r="CG365"/>
      <c r="CH365"/>
      <c r="CI365"/>
      <c r="CJ365"/>
      <c r="CK365"/>
      <c r="CL365"/>
      <c r="CM365"/>
      <c r="CN365"/>
      <c r="CO365"/>
      <c r="CP365"/>
      <c r="CQ365"/>
      <c r="CR365"/>
      <c r="CS365"/>
      <c r="CT365"/>
      <c r="CU365"/>
      <c r="CV365"/>
    </row>
    <row r="366" spans="1:100" x14ac:dyDescent="0.2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  <c r="Y366"/>
      <c r="Z366"/>
      <c r="AA366"/>
      <c r="AB366"/>
      <c r="AC366"/>
      <c r="AD366"/>
      <c r="AE366"/>
      <c r="AF366"/>
      <c r="AG366"/>
      <c r="AH366"/>
      <c r="AI366"/>
      <c r="AJ366"/>
      <c r="AK366"/>
      <c r="AL366"/>
      <c r="AM366"/>
      <c r="AN366"/>
      <c r="AO366"/>
      <c r="AP366"/>
      <c r="AQ366"/>
      <c r="AR366"/>
      <c r="AS366"/>
      <c r="AT366"/>
      <c r="AU366"/>
      <c r="AV366"/>
      <c r="AW366"/>
      <c r="AX366"/>
      <c r="AY366"/>
      <c r="AZ366"/>
      <c r="BA366"/>
      <c r="BB366"/>
      <c r="BC366"/>
      <c r="BD366"/>
      <c r="BE366"/>
      <c r="BF366"/>
      <c r="BG366"/>
      <c r="BH366"/>
      <c r="BI366"/>
      <c r="BJ366"/>
      <c r="BK366"/>
      <c r="BL366"/>
      <c r="BM366"/>
      <c r="BN366"/>
      <c r="BO366"/>
      <c r="BP366"/>
      <c r="BQ366"/>
      <c r="BR366"/>
      <c r="BS366"/>
      <c r="BT366"/>
      <c r="BU366"/>
      <c r="BV366"/>
      <c r="BW366"/>
      <c r="BX366"/>
      <c r="BY366"/>
      <c r="BZ366"/>
      <c r="CA366"/>
      <c r="CB366"/>
      <c r="CC366"/>
      <c r="CD366"/>
      <c r="CE366"/>
      <c r="CF366"/>
      <c r="CG366"/>
      <c r="CH366"/>
      <c r="CI366"/>
      <c r="CJ366"/>
      <c r="CK366"/>
      <c r="CL366"/>
      <c r="CM366"/>
      <c r="CN366"/>
      <c r="CO366"/>
      <c r="CP366"/>
      <c r="CQ366"/>
      <c r="CR366"/>
      <c r="CS366"/>
      <c r="CT366"/>
      <c r="CU366"/>
      <c r="CV366"/>
    </row>
    <row r="367" spans="1:100" x14ac:dyDescent="0.2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  <c r="Y367"/>
      <c r="Z367"/>
      <c r="AA367"/>
      <c r="AB367"/>
      <c r="AC367"/>
      <c r="AD367"/>
      <c r="AE367"/>
      <c r="AF367"/>
      <c r="AG367"/>
      <c r="AH367"/>
      <c r="AI367"/>
      <c r="AJ367"/>
      <c r="AK367"/>
      <c r="AL367"/>
      <c r="AM367"/>
      <c r="AN367"/>
      <c r="AO367"/>
      <c r="AP367"/>
      <c r="AQ367"/>
      <c r="AR367"/>
      <c r="AS367"/>
      <c r="AT367"/>
      <c r="AU367"/>
      <c r="AV367"/>
      <c r="AW367"/>
      <c r="AX367"/>
      <c r="AY367"/>
      <c r="AZ367"/>
      <c r="BA367"/>
      <c r="BB367"/>
      <c r="BC367"/>
      <c r="BD367"/>
      <c r="BE367"/>
      <c r="BF367"/>
      <c r="BG367"/>
      <c r="BH367"/>
      <c r="BI367"/>
      <c r="BJ367"/>
      <c r="BK367"/>
      <c r="BL367"/>
      <c r="BM367"/>
      <c r="BN367"/>
      <c r="BO367"/>
      <c r="BP367"/>
      <c r="BQ367"/>
      <c r="BR367"/>
      <c r="BS367"/>
      <c r="BT367"/>
      <c r="BU367"/>
      <c r="BV367"/>
      <c r="BW367"/>
      <c r="BX367"/>
      <c r="BY367"/>
      <c r="BZ367"/>
      <c r="CA367"/>
      <c r="CB367"/>
      <c r="CC367"/>
      <c r="CD367"/>
      <c r="CE367"/>
      <c r="CF367"/>
      <c r="CG367"/>
      <c r="CH367"/>
      <c r="CI367"/>
      <c r="CJ367"/>
      <c r="CK367"/>
      <c r="CL367"/>
      <c r="CM367"/>
      <c r="CN367"/>
      <c r="CO367"/>
      <c r="CP367"/>
      <c r="CQ367"/>
      <c r="CR367"/>
      <c r="CS367"/>
      <c r="CT367"/>
      <c r="CU367"/>
      <c r="CV367"/>
    </row>
    <row r="368" spans="1:100" x14ac:dyDescent="0.2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  <c r="Y368"/>
      <c r="Z368"/>
      <c r="AA368"/>
      <c r="AB368"/>
      <c r="AC368"/>
      <c r="AD368"/>
      <c r="AE368"/>
      <c r="AF368"/>
      <c r="AG368"/>
      <c r="AH368"/>
      <c r="AI368"/>
      <c r="AJ368"/>
      <c r="AK368"/>
      <c r="AL368"/>
      <c r="AM368"/>
      <c r="AN368"/>
      <c r="AO368"/>
      <c r="AP368"/>
      <c r="AQ368"/>
      <c r="AR368"/>
      <c r="AS368"/>
      <c r="AT368"/>
      <c r="AU368"/>
      <c r="AV368"/>
      <c r="AW368"/>
      <c r="AX368"/>
      <c r="AY368"/>
      <c r="AZ368"/>
      <c r="BA368"/>
      <c r="BB368"/>
      <c r="BC368"/>
      <c r="BD368"/>
      <c r="BE368"/>
      <c r="BF368"/>
      <c r="BG368"/>
      <c r="BH368"/>
      <c r="BI368"/>
      <c r="BJ368"/>
      <c r="BK368"/>
      <c r="BL368"/>
      <c r="BM368"/>
      <c r="BN368"/>
      <c r="BO368"/>
      <c r="BP368"/>
      <c r="BQ368"/>
      <c r="BR368"/>
      <c r="BS368"/>
      <c r="BT368"/>
      <c r="BU368"/>
      <c r="BV368"/>
      <c r="BW368"/>
      <c r="BX368"/>
      <c r="BY368"/>
      <c r="BZ368"/>
      <c r="CA368"/>
      <c r="CB368"/>
      <c r="CC368"/>
      <c r="CD368"/>
      <c r="CE368"/>
      <c r="CF368"/>
      <c r="CG368"/>
      <c r="CH368"/>
      <c r="CI368"/>
      <c r="CJ368"/>
      <c r="CK368"/>
      <c r="CL368"/>
      <c r="CM368"/>
      <c r="CN368"/>
      <c r="CO368"/>
      <c r="CP368"/>
      <c r="CQ368"/>
      <c r="CR368"/>
      <c r="CS368"/>
      <c r="CT368"/>
      <c r="CU368"/>
      <c r="CV368"/>
    </row>
    <row r="369" spans="1:100" x14ac:dyDescent="0.2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  <c r="Y369"/>
      <c r="Z369"/>
      <c r="AA369"/>
      <c r="AB369"/>
      <c r="AC369"/>
      <c r="AD369"/>
      <c r="AE369"/>
      <c r="AF369"/>
      <c r="AG369"/>
      <c r="AH369"/>
      <c r="AI369"/>
      <c r="AJ369"/>
      <c r="AK369"/>
      <c r="AL369"/>
      <c r="AM369"/>
      <c r="AN369"/>
      <c r="AO369"/>
      <c r="AP369"/>
      <c r="AQ369"/>
      <c r="AR369"/>
      <c r="AS369"/>
      <c r="AT369"/>
      <c r="AU369"/>
      <c r="AV369"/>
      <c r="AW369"/>
      <c r="AX369"/>
      <c r="AY369"/>
      <c r="AZ369"/>
      <c r="BA369"/>
      <c r="BB369"/>
      <c r="BC369"/>
      <c r="BD369"/>
      <c r="BE369"/>
      <c r="BF369"/>
      <c r="BG369"/>
      <c r="BH369"/>
      <c r="BI369"/>
      <c r="BJ369"/>
      <c r="BK369"/>
      <c r="BL369"/>
      <c r="BM369"/>
      <c r="BN369"/>
      <c r="BO369"/>
      <c r="BP369"/>
      <c r="BQ369"/>
      <c r="BR369"/>
      <c r="BS369"/>
      <c r="BT369"/>
      <c r="BU369"/>
      <c r="BV369"/>
      <c r="BW369"/>
      <c r="BX369"/>
      <c r="BY369"/>
      <c r="BZ369"/>
      <c r="CA369"/>
      <c r="CB369"/>
      <c r="CC369"/>
      <c r="CD369"/>
      <c r="CE369"/>
      <c r="CF369"/>
      <c r="CG369"/>
      <c r="CH369"/>
      <c r="CI369"/>
      <c r="CJ369"/>
      <c r="CK369"/>
      <c r="CL369"/>
      <c r="CM369"/>
      <c r="CN369"/>
      <c r="CO369"/>
      <c r="CP369"/>
      <c r="CQ369"/>
      <c r="CR369"/>
      <c r="CS369"/>
      <c r="CT369"/>
      <c r="CU369"/>
      <c r="CV369"/>
    </row>
    <row r="370" spans="1:100" x14ac:dyDescent="0.2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  <c r="Y370"/>
      <c r="Z370"/>
      <c r="AA370"/>
      <c r="AB370"/>
      <c r="AC370"/>
      <c r="AD370"/>
      <c r="AE370"/>
      <c r="AF370"/>
      <c r="AG370"/>
      <c r="AH370"/>
      <c r="AI370"/>
      <c r="AJ370"/>
      <c r="AK370"/>
      <c r="AL370"/>
      <c r="AM370"/>
      <c r="AN370"/>
      <c r="AO370"/>
      <c r="AP370"/>
      <c r="AQ370"/>
      <c r="AR370"/>
      <c r="AS370"/>
      <c r="AT370"/>
      <c r="AU370"/>
      <c r="AV370"/>
      <c r="AW370"/>
      <c r="AX370"/>
      <c r="AY370"/>
      <c r="AZ370"/>
      <c r="BA370"/>
      <c r="BB370"/>
      <c r="BC370"/>
      <c r="BD370"/>
      <c r="BE370"/>
      <c r="BF370"/>
      <c r="BG370"/>
      <c r="BH370"/>
      <c r="BI370"/>
      <c r="BJ370"/>
      <c r="BK370"/>
      <c r="BL370"/>
      <c r="BM370"/>
      <c r="BN370"/>
      <c r="BO370"/>
      <c r="BP370"/>
      <c r="BQ370"/>
      <c r="BR370"/>
      <c r="BS370"/>
      <c r="BT370"/>
      <c r="BU370"/>
      <c r="BV370"/>
      <c r="BW370"/>
      <c r="BX370"/>
      <c r="BY370"/>
      <c r="BZ370"/>
      <c r="CA370"/>
      <c r="CB370"/>
      <c r="CC370"/>
      <c r="CD370"/>
      <c r="CE370"/>
      <c r="CF370"/>
      <c r="CG370"/>
      <c r="CH370"/>
      <c r="CI370"/>
      <c r="CJ370"/>
      <c r="CK370"/>
      <c r="CL370"/>
      <c r="CM370"/>
      <c r="CN370"/>
      <c r="CO370"/>
      <c r="CP370"/>
      <c r="CQ370"/>
      <c r="CR370"/>
      <c r="CS370"/>
      <c r="CT370"/>
      <c r="CU370"/>
      <c r="CV370"/>
    </row>
    <row r="371" spans="1:100" x14ac:dyDescent="0.2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  <c r="Y371"/>
      <c r="Z371"/>
      <c r="AA371"/>
      <c r="AB371"/>
      <c r="AC371"/>
      <c r="AD371"/>
      <c r="AE371"/>
      <c r="AF371"/>
      <c r="AG371"/>
      <c r="AH371"/>
      <c r="AI371"/>
      <c r="AJ371"/>
      <c r="AK371"/>
      <c r="AL371"/>
      <c r="AM371"/>
      <c r="AN371"/>
      <c r="AO371"/>
      <c r="AP371"/>
      <c r="AQ371"/>
      <c r="AR371"/>
      <c r="AS371"/>
      <c r="AT371"/>
      <c r="AU371"/>
      <c r="AV371"/>
      <c r="AW371"/>
      <c r="AX371"/>
      <c r="AY371"/>
      <c r="AZ371"/>
      <c r="BA371"/>
      <c r="BB371"/>
      <c r="BC371"/>
      <c r="BD371"/>
      <c r="BE371"/>
      <c r="BF371"/>
      <c r="BG371"/>
      <c r="BH371"/>
      <c r="BI371"/>
      <c r="BJ371"/>
      <c r="BK371"/>
      <c r="BL371"/>
      <c r="BM371"/>
      <c r="BN371"/>
      <c r="BO371"/>
      <c r="BP371"/>
      <c r="BQ371"/>
      <c r="BR371"/>
      <c r="BS371"/>
      <c r="BT371"/>
      <c r="BU371"/>
      <c r="BV371"/>
      <c r="BW371"/>
      <c r="BX371"/>
      <c r="BY371"/>
      <c r="BZ371"/>
      <c r="CA371"/>
      <c r="CB371"/>
      <c r="CC371"/>
      <c r="CD371"/>
      <c r="CE371"/>
      <c r="CF371"/>
      <c r="CG371"/>
      <c r="CH371"/>
      <c r="CI371"/>
      <c r="CJ371"/>
      <c r="CK371"/>
      <c r="CL371"/>
      <c r="CM371"/>
      <c r="CN371"/>
      <c r="CO371"/>
      <c r="CP371"/>
      <c r="CQ371"/>
      <c r="CR371"/>
      <c r="CS371"/>
      <c r="CT371"/>
      <c r="CU371"/>
      <c r="CV371"/>
    </row>
    <row r="372" spans="1:100" x14ac:dyDescent="0.2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  <c r="Y372"/>
      <c r="Z372"/>
      <c r="AA372"/>
      <c r="AB372"/>
      <c r="AC372"/>
      <c r="AD372"/>
      <c r="AE372"/>
      <c r="AF372"/>
      <c r="AG372"/>
      <c r="AH372"/>
      <c r="AI372"/>
      <c r="AJ372"/>
      <c r="AK372"/>
      <c r="AL372"/>
      <c r="AM372"/>
      <c r="AN372"/>
      <c r="AO372"/>
      <c r="AP372"/>
      <c r="AQ372"/>
      <c r="AR372"/>
      <c r="AS372"/>
      <c r="AT372"/>
      <c r="AU372"/>
      <c r="AV372"/>
      <c r="AW372"/>
      <c r="AX372"/>
      <c r="AY372"/>
      <c r="AZ372"/>
      <c r="BA372"/>
      <c r="BB372"/>
      <c r="BC372"/>
      <c r="BD372"/>
      <c r="BE372"/>
      <c r="BF372"/>
      <c r="BG372"/>
      <c r="BH372"/>
      <c r="BI372"/>
      <c r="BJ372"/>
      <c r="BK372"/>
      <c r="BL372"/>
      <c r="BM372"/>
      <c r="BN372"/>
      <c r="BO372"/>
      <c r="BP372"/>
      <c r="BQ372"/>
      <c r="BR372"/>
      <c r="BS372"/>
      <c r="BT372"/>
      <c r="BU372"/>
      <c r="BV372"/>
      <c r="BW372"/>
      <c r="BX372"/>
      <c r="BY372"/>
      <c r="BZ372"/>
      <c r="CA372"/>
      <c r="CB372"/>
      <c r="CC372"/>
      <c r="CD372"/>
      <c r="CE372"/>
      <c r="CF372"/>
      <c r="CG372"/>
      <c r="CH372"/>
      <c r="CI372"/>
      <c r="CJ372"/>
      <c r="CK372"/>
      <c r="CL372"/>
      <c r="CM372"/>
      <c r="CN372"/>
      <c r="CO372"/>
      <c r="CP372"/>
      <c r="CQ372"/>
      <c r="CR372"/>
      <c r="CS372"/>
      <c r="CT372"/>
      <c r="CU372"/>
      <c r="CV372"/>
    </row>
    <row r="373" spans="1:100" x14ac:dyDescent="0.2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  <c r="Y373"/>
      <c r="Z373"/>
      <c r="AA373"/>
      <c r="AB373"/>
      <c r="AC373"/>
      <c r="AD373"/>
      <c r="AE373"/>
      <c r="AF373"/>
      <c r="AG373"/>
      <c r="AH373"/>
      <c r="AI373"/>
      <c r="AJ373"/>
      <c r="AK373"/>
      <c r="AL373"/>
      <c r="AM373"/>
      <c r="AN373"/>
      <c r="AO373"/>
      <c r="AP373"/>
      <c r="AQ373"/>
      <c r="AR373"/>
      <c r="AS373"/>
      <c r="AT373"/>
      <c r="AU373"/>
      <c r="AV373"/>
      <c r="AW373"/>
      <c r="AX373"/>
      <c r="AY373"/>
      <c r="AZ373"/>
      <c r="BA373"/>
      <c r="BB373"/>
      <c r="BC373"/>
      <c r="BD373"/>
      <c r="BE373"/>
      <c r="BF373"/>
      <c r="BG373"/>
      <c r="BH373"/>
      <c r="BI373"/>
      <c r="BJ373"/>
      <c r="BK373"/>
      <c r="BL373"/>
      <c r="BM373"/>
      <c r="BN373"/>
      <c r="BO373"/>
      <c r="BP373"/>
      <c r="BQ373"/>
      <c r="BR373"/>
      <c r="BS373"/>
      <c r="BT373"/>
      <c r="BU373"/>
      <c r="BV373"/>
      <c r="BW373"/>
      <c r="BX373"/>
      <c r="BY373"/>
      <c r="BZ373"/>
      <c r="CA373"/>
      <c r="CB373"/>
      <c r="CC373"/>
      <c r="CD373"/>
      <c r="CE373"/>
      <c r="CF373"/>
      <c r="CG373"/>
      <c r="CH373"/>
      <c r="CI373"/>
      <c r="CJ373"/>
      <c r="CK373"/>
      <c r="CL373"/>
      <c r="CM373"/>
      <c r="CN373"/>
      <c r="CO373"/>
      <c r="CP373"/>
      <c r="CQ373"/>
      <c r="CR373"/>
      <c r="CS373"/>
      <c r="CT373"/>
      <c r="CU373"/>
      <c r="CV373"/>
    </row>
    <row r="374" spans="1:100" x14ac:dyDescent="0.2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  <c r="Y374"/>
      <c r="Z374"/>
      <c r="AA374"/>
      <c r="AB374"/>
      <c r="AC374"/>
      <c r="AD374"/>
      <c r="AE374"/>
      <c r="AF374"/>
      <c r="AG374"/>
      <c r="AH374"/>
      <c r="AI374"/>
      <c r="AJ374"/>
      <c r="AK374"/>
      <c r="AL374"/>
      <c r="AM374"/>
      <c r="AN374"/>
      <c r="AO374"/>
      <c r="AP374"/>
      <c r="AQ374"/>
      <c r="AR374"/>
      <c r="AS374"/>
      <c r="AT374"/>
      <c r="AU374"/>
      <c r="AV374"/>
      <c r="AW374"/>
      <c r="AX374"/>
      <c r="AY374"/>
      <c r="AZ374"/>
      <c r="BA374"/>
      <c r="BB374"/>
      <c r="BC374"/>
      <c r="BD374"/>
      <c r="BE374"/>
      <c r="BF374"/>
      <c r="BG374"/>
      <c r="BH374"/>
      <c r="BI374"/>
      <c r="BJ374"/>
      <c r="BK374"/>
      <c r="BL374"/>
      <c r="BM374"/>
      <c r="BN374"/>
      <c r="BO374"/>
      <c r="BP374"/>
      <c r="BQ374"/>
      <c r="BR374"/>
      <c r="BS374"/>
      <c r="BT374"/>
      <c r="BU374"/>
      <c r="BV374"/>
      <c r="BW374"/>
      <c r="BX374"/>
      <c r="BY374"/>
      <c r="BZ374"/>
      <c r="CA374"/>
      <c r="CB374"/>
      <c r="CC374"/>
      <c r="CD374"/>
      <c r="CE374"/>
      <c r="CF374"/>
      <c r="CG374"/>
      <c r="CH374"/>
      <c r="CI374"/>
      <c r="CJ374"/>
      <c r="CK374"/>
      <c r="CL374"/>
      <c r="CM374"/>
      <c r="CN374"/>
      <c r="CO374"/>
      <c r="CP374"/>
      <c r="CQ374"/>
      <c r="CR374"/>
      <c r="CS374"/>
      <c r="CT374"/>
      <c r="CU374"/>
      <c r="CV374"/>
    </row>
    <row r="375" spans="1:100" x14ac:dyDescent="0.2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  <c r="Y375"/>
      <c r="Z375"/>
      <c r="AA375"/>
      <c r="AB375"/>
      <c r="AC375"/>
      <c r="AD375"/>
      <c r="AE375"/>
      <c r="AF375"/>
      <c r="AG375"/>
      <c r="AH375"/>
      <c r="AI375"/>
      <c r="AJ375"/>
      <c r="AK375"/>
      <c r="AL375"/>
      <c r="AM375"/>
      <c r="AN375"/>
      <c r="AO375"/>
      <c r="AP375"/>
      <c r="AQ375"/>
      <c r="AR375"/>
      <c r="AS375"/>
      <c r="AT375"/>
      <c r="AU375"/>
      <c r="AV375"/>
      <c r="AW375"/>
      <c r="AX375"/>
      <c r="AY375"/>
      <c r="AZ375"/>
      <c r="BA375"/>
      <c r="BB375"/>
      <c r="BC375"/>
      <c r="BD375"/>
      <c r="BE375"/>
      <c r="BF375"/>
      <c r="BG375"/>
      <c r="BH375"/>
      <c r="BI375"/>
      <c r="BJ375"/>
      <c r="BK375"/>
      <c r="BL375"/>
      <c r="BM375"/>
      <c r="BN375"/>
      <c r="BO375"/>
      <c r="BP375"/>
      <c r="BQ375"/>
      <c r="BR375"/>
      <c r="BS375"/>
      <c r="BT375"/>
      <c r="BU375"/>
      <c r="BV375"/>
      <c r="BW375"/>
      <c r="BX375"/>
      <c r="BY375"/>
      <c r="BZ375"/>
      <c r="CA375"/>
      <c r="CB375"/>
      <c r="CC375"/>
      <c r="CD375"/>
      <c r="CE375"/>
      <c r="CF375"/>
      <c r="CG375"/>
      <c r="CH375"/>
      <c r="CI375"/>
      <c r="CJ375"/>
      <c r="CK375"/>
      <c r="CL375"/>
      <c r="CM375"/>
      <c r="CN375"/>
      <c r="CO375"/>
      <c r="CP375"/>
      <c r="CQ375"/>
      <c r="CR375"/>
      <c r="CS375"/>
      <c r="CT375"/>
      <c r="CU375"/>
      <c r="CV375"/>
    </row>
    <row r="376" spans="1:100" x14ac:dyDescent="0.2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  <c r="Y376"/>
      <c r="Z376"/>
      <c r="AA376"/>
      <c r="AB376"/>
      <c r="AC376"/>
      <c r="AD376"/>
      <c r="AE376"/>
      <c r="AF376"/>
      <c r="AG376"/>
      <c r="AH376"/>
      <c r="AI376"/>
      <c r="AJ376"/>
      <c r="AK376"/>
      <c r="AL376"/>
      <c r="AM376"/>
      <c r="AN376"/>
      <c r="AO376"/>
      <c r="AP376"/>
      <c r="AQ376"/>
      <c r="AR376"/>
      <c r="AS376"/>
      <c r="AT376"/>
      <c r="AU376"/>
      <c r="AV376"/>
      <c r="AW376"/>
      <c r="AX376"/>
      <c r="AY376"/>
      <c r="AZ376"/>
      <c r="BA376"/>
      <c r="BB376"/>
      <c r="BC376"/>
      <c r="BD376"/>
      <c r="BE376"/>
      <c r="BF376"/>
      <c r="BG376"/>
      <c r="BH376"/>
      <c r="BI376"/>
      <c r="BJ376"/>
      <c r="BK376"/>
      <c r="BL376"/>
      <c r="BM376"/>
      <c r="BN376"/>
      <c r="BO376"/>
      <c r="BP376"/>
      <c r="BQ376"/>
      <c r="BR376"/>
      <c r="BS376"/>
      <c r="BT376"/>
      <c r="BU376"/>
      <c r="BV376"/>
      <c r="BW376"/>
      <c r="BX376"/>
      <c r="BY376"/>
      <c r="BZ376"/>
      <c r="CA376"/>
      <c r="CB376"/>
      <c r="CC376"/>
      <c r="CD376"/>
      <c r="CE376"/>
      <c r="CF376"/>
      <c r="CG376"/>
      <c r="CH376"/>
      <c r="CI376"/>
      <c r="CJ376"/>
      <c r="CK376"/>
      <c r="CL376"/>
      <c r="CM376"/>
      <c r="CN376"/>
      <c r="CO376"/>
      <c r="CP376"/>
      <c r="CQ376"/>
      <c r="CR376"/>
      <c r="CS376"/>
      <c r="CT376"/>
      <c r="CU376"/>
      <c r="CV376"/>
    </row>
    <row r="377" spans="1:100" x14ac:dyDescent="0.2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  <c r="Y377"/>
      <c r="Z377"/>
      <c r="AA377"/>
      <c r="AB377"/>
      <c r="AC377"/>
      <c r="AD377"/>
      <c r="AE377"/>
      <c r="AF377"/>
      <c r="AG377"/>
      <c r="AH377"/>
      <c r="AI377"/>
      <c r="AJ377"/>
      <c r="AK377"/>
      <c r="AL377"/>
      <c r="AM377"/>
      <c r="AN377"/>
      <c r="AO377"/>
      <c r="AP377"/>
      <c r="AQ377"/>
      <c r="AR377"/>
      <c r="AS377"/>
      <c r="AT377"/>
      <c r="AU377"/>
      <c r="AV377"/>
      <c r="AW377"/>
      <c r="AX377"/>
      <c r="AY377"/>
      <c r="AZ377"/>
      <c r="BA377"/>
      <c r="BB377"/>
      <c r="BC377"/>
      <c r="BD377"/>
      <c r="BE377"/>
      <c r="BF377"/>
      <c r="BG377"/>
      <c r="BH377"/>
      <c r="BI377"/>
      <c r="BJ377"/>
      <c r="BK377"/>
      <c r="BL377"/>
      <c r="BM377"/>
      <c r="BN377"/>
      <c r="BO377"/>
      <c r="BP377"/>
      <c r="BQ377"/>
      <c r="BR377"/>
      <c r="BS377"/>
      <c r="BT377"/>
      <c r="BU377"/>
      <c r="BV377"/>
      <c r="BW377"/>
      <c r="BX377"/>
      <c r="BY377"/>
      <c r="BZ377"/>
      <c r="CA377"/>
      <c r="CB377"/>
      <c r="CC377"/>
      <c r="CD377"/>
      <c r="CE377"/>
      <c r="CF377"/>
      <c r="CG377"/>
      <c r="CH377"/>
      <c r="CI377"/>
      <c r="CJ377"/>
      <c r="CK377"/>
      <c r="CL377"/>
      <c r="CM377"/>
      <c r="CN377"/>
      <c r="CO377"/>
      <c r="CP377"/>
      <c r="CQ377"/>
      <c r="CR377"/>
      <c r="CS377"/>
      <c r="CT377"/>
      <c r="CU377"/>
      <c r="CV377"/>
    </row>
    <row r="378" spans="1:100" x14ac:dyDescent="0.2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  <c r="Y378"/>
      <c r="Z378"/>
      <c r="AA378"/>
      <c r="AB378"/>
      <c r="AC378"/>
      <c r="AD378"/>
      <c r="AE378"/>
      <c r="AF378"/>
      <c r="AG378"/>
      <c r="AH378"/>
      <c r="AI378"/>
      <c r="AJ378"/>
      <c r="AK378"/>
      <c r="AL378"/>
      <c r="AM378"/>
      <c r="AN378"/>
      <c r="AO378"/>
      <c r="AP378"/>
      <c r="AQ378"/>
      <c r="AR378"/>
      <c r="AS378"/>
      <c r="AT378"/>
      <c r="AU378"/>
      <c r="AV378"/>
      <c r="AW378"/>
      <c r="AX378"/>
      <c r="AY378"/>
      <c r="AZ378"/>
      <c r="BA378"/>
      <c r="BB378"/>
      <c r="BC378"/>
      <c r="BD378"/>
      <c r="BE378"/>
      <c r="BF378"/>
      <c r="BG378"/>
      <c r="BH378"/>
      <c r="BI378"/>
      <c r="BJ378"/>
      <c r="BK378"/>
      <c r="BL378"/>
      <c r="BM378"/>
      <c r="BN378"/>
      <c r="BO378"/>
      <c r="BP378"/>
      <c r="BQ378"/>
      <c r="BR378"/>
      <c r="BS378"/>
      <c r="BT378"/>
      <c r="BU378"/>
      <c r="BV378"/>
      <c r="BW378"/>
      <c r="BX378"/>
      <c r="BY378"/>
      <c r="BZ378"/>
      <c r="CA378"/>
      <c r="CB378"/>
      <c r="CC378"/>
      <c r="CD378"/>
      <c r="CE378"/>
      <c r="CF378"/>
      <c r="CG378"/>
      <c r="CH378"/>
      <c r="CI378"/>
      <c r="CJ378"/>
      <c r="CK378"/>
      <c r="CL378"/>
      <c r="CM378"/>
      <c r="CN378"/>
      <c r="CO378"/>
      <c r="CP378"/>
      <c r="CQ378"/>
      <c r="CR378"/>
      <c r="CS378"/>
      <c r="CT378"/>
      <c r="CU378"/>
      <c r="CV378"/>
    </row>
    <row r="379" spans="1:100" x14ac:dyDescent="0.2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  <c r="Y379"/>
      <c r="Z379"/>
      <c r="AA379"/>
      <c r="AB379"/>
      <c r="AC379"/>
      <c r="AD379"/>
      <c r="AE379"/>
      <c r="AF379"/>
      <c r="AG379"/>
      <c r="AH379"/>
      <c r="AI379"/>
      <c r="AJ379"/>
      <c r="AK379"/>
      <c r="AL379"/>
      <c r="AM379"/>
      <c r="AN379"/>
      <c r="AO379"/>
      <c r="AP379"/>
      <c r="AQ379"/>
      <c r="AR379"/>
      <c r="AS379"/>
      <c r="AT379"/>
      <c r="AU379"/>
      <c r="AV379"/>
      <c r="AW379"/>
      <c r="AX379"/>
      <c r="AY379"/>
      <c r="AZ379"/>
      <c r="BA379"/>
      <c r="BB379"/>
      <c r="BC379"/>
      <c r="BD379"/>
      <c r="BE379"/>
      <c r="BF379"/>
      <c r="BG379"/>
      <c r="BH379"/>
      <c r="BI379"/>
      <c r="BJ379"/>
      <c r="BK379"/>
      <c r="BL379"/>
      <c r="BM379"/>
      <c r="BN379"/>
      <c r="BO379"/>
      <c r="BP379"/>
      <c r="BQ379"/>
      <c r="BR379"/>
      <c r="BS379"/>
      <c r="BT379"/>
      <c r="BU379"/>
      <c r="BV379"/>
      <c r="BW379"/>
      <c r="BX379"/>
      <c r="BY379"/>
      <c r="BZ379"/>
      <c r="CA379"/>
      <c r="CB379"/>
      <c r="CC379"/>
      <c r="CD379"/>
      <c r="CE379"/>
      <c r="CF379"/>
      <c r="CG379"/>
      <c r="CH379"/>
      <c r="CI379"/>
      <c r="CJ379"/>
      <c r="CK379"/>
      <c r="CL379"/>
      <c r="CM379"/>
      <c r="CN379"/>
      <c r="CO379"/>
      <c r="CP379"/>
      <c r="CQ379"/>
      <c r="CR379"/>
      <c r="CS379"/>
      <c r="CT379"/>
      <c r="CU379"/>
      <c r="CV379"/>
    </row>
    <row r="380" spans="1:100" x14ac:dyDescent="0.2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  <c r="Y380"/>
      <c r="Z380"/>
      <c r="AA380"/>
      <c r="AB380"/>
      <c r="AC380"/>
      <c r="AD380"/>
      <c r="AE380"/>
      <c r="AF380"/>
      <c r="AG380"/>
      <c r="AH380"/>
      <c r="AI380"/>
      <c r="AJ380"/>
      <c r="AK380"/>
      <c r="AL380"/>
      <c r="AM380"/>
      <c r="AN380"/>
      <c r="AO380"/>
      <c r="AP380"/>
      <c r="AQ380"/>
      <c r="AR380"/>
      <c r="AS380"/>
      <c r="AT380"/>
      <c r="AU380"/>
      <c r="AV380"/>
      <c r="AW380"/>
      <c r="AX380"/>
      <c r="AY380"/>
      <c r="AZ380"/>
      <c r="BA380"/>
      <c r="BB380"/>
      <c r="BC380"/>
      <c r="BD380"/>
      <c r="BE380"/>
      <c r="BF380"/>
      <c r="BG380"/>
      <c r="BH380"/>
      <c r="BI380"/>
      <c r="BJ380"/>
      <c r="BK380"/>
      <c r="BL380"/>
      <c r="BM380"/>
      <c r="BN380"/>
      <c r="BO380"/>
      <c r="BP380"/>
      <c r="BQ380"/>
      <c r="BR380"/>
      <c r="BS380"/>
      <c r="BT380"/>
      <c r="BU380"/>
      <c r="BV380"/>
      <c r="BW380"/>
      <c r="BX380"/>
      <c r="BY380"/>
      <c r="BZ380"/>
      <c r="CA380"/>
      <c r="CB380"/>
      <c r="CC380"/>
      <c r="CD380"/>
      <c r="CE380"/>
      <c r="CF380"/>
      <c r="CG380"/>
      <c r="CH380"/>
      <c r="CI380"/>
      <c r="CJ380"/>
      <c r="CK380"/>
      <c r="CL380"/>
      <c r="CM380"/>
      <c r="CN380"/>
      <c r="CO380"/>
      <c r="CP380"/>
      <c r="CQ380"/>
      <c r="CR380"/>
      <c r="CS380"/>
      <c r="CT380"/>
      <c r="CU380"/>
      <c r="CV380"/>
    </row>
    <row r="381" spans="1:100" x14ac:dyDescent="0.2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  <c r="Y381"/>
      <c r="Z381"/>
      <c r="AA381"/>
      <c r="AB381"/>
      <c r="AC381"/>
      <c r="AD381"/>
      <c r="AE381"/>
      <c r="AF381"/>
      <c r="AG381"/>
      <c r="AH381"/>
      <c r="AI381"/>
      <c r="AJ381"/>
      <c r="AK381"/>
      <c r="AL381"/>
      <c r="AM381"/>
      <c r="AN381"/>
      <c r="AO381"/>
      <c r="AP381"/>
      <c r="AQ381"/>
      <c r="AR381"/>
      <c r="AS381"/>
      <c r="AT381"/>
      <c r="AU381"/>
      <c r="AV381"/>
      <c r="AW381"/>
      <c r="AX381"/>
      <c r="AY381"/>
      <c r="AZ381"/>
      <c r="BA381"/>
      <c r="BB381"/>
      <c r="BC381"/>
      <c r="BD381"/>
      <c r="BE381"/>
      <c r="BF381"/>
      <c r="BG381"/>
      <c r="BH381"/>
      <c r="BI381"/>
      <c r="BJ381"/>
      <c r="BK381"/>
      <c r="BL381"/>
      <c r="BM381"/>
      <c r="BN381"/>
      <c r="BO381"/>
      <c r="BP381"/>
      <c r="BQ381"/>
      <c r="BR381"/>
      <c r="BS381"/>
      <c r="BT381"/>
      <c r="BU381"/>
      <c r="BV381"/>
      <c r="BW381"/>
      <c r="BX381"/>
      <c r="BY381"/>
      <c r="BZ381"/>
      <c r="CA381"/>
      <c r="CB381"/>
      <c r="CC381"/>
      <c r="CD381"/>
      <c r="CE381"/>
      <c r="CF381"/>
      <c r="CG381"/>
      <c r="CH381"/>
      <c r="CI381"/>
      <c r="CJ381"/>
      <c r="CK381"/>
      <c r="CL381"/>
      <c r="CM381"/>
      <c r="CN381"/>
      <c r="CO381"/>
      <c r="CP381"/>
      <c r="CQ381"/>
      <c r="CR381"/>
      <c r="CS381"/>
      <c r="CT381"/>
      <c r="CU381"/>
      <c r="CV381"/>
    </row>
    <row r="382" spans="1:100" x14ac:dyDescent="0.2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  <c r="Y382"/>
      <c r="Z382"/>
      <c r="AA382"/>
      <c r="AB382"/>
      <c r="AC382"/>
      <c r="AD382"/>
      <c r="AE382"/>
      <c r="AF382"/>
      <c r="AG382"/>
      <c r="AH382"/>
      <c r="AI382"/>
      <c r="AJ382"/>
      <c r="AK382"/>
      <c r="AL382"/>
      <c r="AM382"/>
      <c r="AN382"/>
      <c r="AO382"/>
      <c r="AP382"/>
      <c r="AQ382"/>
      <c r="AR382"/>
      <c r="AS382"/>
      <c r="AT382"/>
      <c r="AU382"/>
      <c r="AV382"/>
      <c r="AW382"/>
      <c r="AX382"/>
      <c r="AY382"/>
      <c r="AZ382"/>
      <c r="BA382"/>
      <c r="BB382"/>
      <c r="BC382"/>
      <c r="BD382"/>
      <c r="BE382"/>
      <c r="BF382"/>
      <c r="BG382"/>
      <c r="BH382"/>
      <c r="BI382"/>
      <c r="BJ382"/>
      <c r="BK382"/>
      <c r="BL382"/>
      <c r="BM382"/>
      <c r="BN382"/>
      <c r="BO382"/>
      <c r="BP382"/>
      <c r="BQ382"/>
      <c r="BR382"/>
      <c r="BS382"/>
      <c r="BT382"/>
      <c r="BU382"/>
      <c r="BV382"/>
      <c r="BW382"/>
      <c r="BX382"/>
      <c r="BY382"/>
      <c r="BZ382"/>
      <c r="CA382"/>
      <c r="CB382"/>
      <c r="CC382"/>
      <c r="CD382"/>
      <c r="CE382"/>
      <c r="CF382"/>
      <c r="CG382"/>
      <c r="CH382"/>
      <c r="CI382"/>
      <c r="CJ382"/>
      <c r="CK382"/>
      <c r="CL382"/>
      <c r="CM382"/>
      <c r="CN382"/>
      <c r="CO382"/>
      <c r="CP382"/>
      <c r="CQ382"/>
      <c r="CR382"/>
      <c r="CS382"/>
      <c r="CT382"/>
      <c r="CU382"/>
      <c r="CV382"/>
    </row>
    <row r="383" spans="1:100" x14ac:dyDescent="0.2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  <c r="Y383"/>
      <c r="Z383"/>
      <c r="AA383"/>
      <c r="AB383"/>
      <c r="AC383"/>
      <c r="AD383"/>
      <c r="AE383"/>
      <c r="AF383"/>
      <c r="AG383"/>
      <c r="AH383"/>
      <c r="AI383"/>
      <c r="AJ383"/>
      <c r="AK383"/>
      <c r="AL383"/>
      <c r="AM383"/>
      <c r="AN383"/>
      <c r="AO383"/>
      <c r="AP383"/>
      <c r="AQ383"/>
      <c r="AR383"/>
      <c r="AS383"/>
      <c r="AT383"/>
      <c r="AU383"/>
      <c r="AV383"/>
      <c r="AW383"/>
      <c r="AX383"/>
      <c r="AY383"/>
      <c r="AZ383"/>
      <c r="BA383"/>
      <c r="BB383"/>
      <c r="BC383"/>
      <c r="BD383"/>
      <c r="BE383"/>
      <c r="BF383"/>
      <c r="BG383"/>
      <c r="BH383"/>
      <c r="BI383"/>
      <c r="BJ383"/>
      <c r="BK383"/>
      <c r="BL383"/>
      <c r="BM383"/>
      <c r="BN383"/>
      <c r="BO383"/>
      <c r="BP383"/>
      <c r="BQ383"/>
      <c r="BR383"/>
      <c r="BS383"/>
      <c r="BT383"/>
      <c r="BU383"/>
      <c r="BV383"/>
      <c r="BW383"/>
      <c r="BX383"/>
      <c r="BY383"/>
      <c r="BZ383"/>
      <c r="CA383"/>
      <c r="CB383"/>
      <c r="CC383"/>
      <c r="CD383"/>
      <c r="CE383"/>
      <c r="CF383"/>
      <c r="CG383"/>
      <c r="CH383"/>
      <c r="CI383"/>
      <c r="CJ383"/>
      <c r="CK383"/>
      <c r="CL383"/>
      <c r="CM383"/>
      <c r="CN383"/>
      <c r="CO383"/>
      <c r="CP383"/>
      <c r="CQ383"/>
      <c r="CR383"/>
      <c r="CS383"/>
      <c r="CT383"/>
      <c r="CU383"/>
      <c r="CV383"/>
    </row>
    <row r="384" spans="1:100" x14ac:dyDescent="0.2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  <c r="Y384"/>
      <c r="Z384"/>
      <c r="AA384"/>
      <c r="AB384"/>
      <c r="AC384"/>
      <c r="AD384"/>
      <c r="AE384"/>
      <c r="AF384"/>
      <c r="AG384"/>
      <c r="AH384"/>
      <c r="AI384"/>
      <c r="AJ384"/>
      <c r="AK384"/>
      <c r="AL384"/>
      <c r="AM384"/>
      <c r="AN384"/>
      <c r="AO384"/>
      <c r="AP384"/>
      <c r="AQ384"/>
      <c r="AR384"/>
      <c r="AS384"/>
      <c r="AT384"/>
      <c r="AU384"/>
      <c r="AV384"/>
      <c r="AW384"/>
      <c r="AX384"/>
      <c r="AY384"/>
      <c r="AZ384"/>
      <c r="BA384"/>
      <c r="BB384"/>
      <c r="BC384"/>
      <c r="BD384"/>
      <c r="BE384"/>
      <c r="BF384"/>
      <c r="BG384"/>
      <c r="BH384"/>
      <c r="BI384"/>
      <c r="BJ384"/>
      <c r="BK384"/>
      <c r="BL384"/>
      <c r="BM384"/>
      <c r="BN384"/>
      <c r="BO384"/>
      <c r="BP384"/>
      <c r="BQ384"/>
      <c r="BR384"/>
      <c r="BS384"/>
      <c r="BT384"/>
      <c r="BU384"/>
      <c r="BV384"/>
      <c r="BW384"/>
      <c r="BX384"/>
      <c r="BY384"/>
      <c r="BZ384"/>
      <c r="CA384"/>
      <c r="CB384"/>
      <c r="CC384"/>
      <c r="CD384"/>
      <c r="CE384"/>
      <c r="CF384"/>
      <c r="CG384"/>
      <c r="CH384"/>
      <c r="CI384"/>
      <c r="CJ384"/>
      <c r="CK384"/>
      <c r="CL384"/>
      <c r="CM384"/>
      <c r="CN384"/>
      <c r="CO384"/>
      <c r="CP384"/>
      <c r="CQ384"/>
      <c r="CR384"/>
      <c r="CS384"/>
      <c r="CT384"/>
      <c r="CU384"/>
      <c r="CV384"/>
    </row>
    <row r="385" spans="1:100" x14ac:dyDescent="0.2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  <c r="Y385"/>
      <c r="Z385"/>
      <c r="AA385"/>
      <c r="AB385"/>
      <c r="AC385"/>
      <c r="AD385"/>
      <c r="AE385"/>
      <c r="AF385"/>
      <c r="AG385"/>
      <c r="AH385"/>
      <c r="AI385"/>
      <c r="AJ385"/>
      <c r="AK385"/>
      <c r="AL385"/>
      <c r="AM385"/>
      <c r="AN385"/>
      <c r="AO385"/>
      <c r="AP385"/>
      <c r="AQ385"/>
      <c r="AR385"/>
      <c r="AS385"/>
      <c r="AT385"/>
      <c r="AU385"/>
      <c r="AV385"/>
      <c r="AW385"/>
      <c r="AX385"/>
      <c r="AY385"/>
      <c r="AZ385"/>
      <c r="BA385"/>
      <c r="BB385"/>
      <c r="BC385"/>
      <c r="BD385"/>
      <c r="BE385"/>
      <c r="BF385"/>
      <c r="BG385"/>
      <c r="BH385"/>
      <c r="BI385"/>
      <c r="BJ385"/>
      <c r="BK385"/>
      <c r="BL385"/>
      <c r="BM385"/>
      <c r="BN385"/>
      <c r="BO385"/>
      <c r="BP385"/>
      <c r="BQ385"/>
      <c r="BR385"/>
      <c r="BS385"/>
      <c r="BT385"/>
      <c r="BU385"/>
      <c r="BV385"/>
      <c r="BW385"/>
      <c r="BX385"/>
      <c r="BY385"/>
      <c r="BZ385"/>
      <c r="CA385"/>
      <c r="CB385"/>
      <c r="CC385"/>
      <c r="CD385"/>
      <c r="CE385"/>
      <c r="CF385"/>
      <c r="CG385"/>
      <c r="CH385"/>
      <c r="CI385"/>
      <c r="CJ385"/>
      <c r="CK385"/>
      <c r="CL385"/>
      <c r="CM385"/>
      <c r="CN385"/>
      <c r="CO385"/>
      <c r="CP385"/>
      <c r="CQ385"/>
      <c r="CR385"/>
      <c r="CS385"/>
      <c r="CT385"/>
      <c r="CU385"/>
      <c r="CV385"/>
    </row>
    <row r="386" spans="1:100" x14ac:dyDescent="0.2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  <c r="Y386"/>
      <c r="Z386"/>
      <c r="AA386"/>
      <c r="AB386"/>
      <c r="AC386"/>
      <c r="AD386"/>
      <c r="AE386"/>
      <c r="AF386"/>
      <c r="AG386"/>
      <c r="AH386"/>
      <c r="AI386"/>
      <c r="AJ386"/>
      <c r="AK386"/>
      <c r="AL386"/>
      <c r="AM386"/>
      <c r="AN386"/>
      <c r="AO386"/>
      <c r="AP386"/>
      <c r="AQ386"/>
      <c r="AR386"/>
      <c r="AS386"/>
      <c r="AT386"/>
      <c r="AU386"/>
      <c r="AV386"/>
      <c r="AW386"/>
      <c r="AX386"/>
      <c r="AY386"/>
      <c r="AZ386"/>
      <c r="BA386"/>
      <c r="BB386"/>
      <c r="BC386"/>
      <c r="BD386"/>
      <c r="BE386"/>
      <c r="BF386"/>
      <c r="BG386"/>
      <c r="BH386"/>
      <c r="BI386"/>
      <c r="BJ386"/>
      <c r="BK386"/>
      <c r="BL386"/>
      <c r="BM386"/>
      <c r="BN386"/>
      <c r="BO386"/>
      <c r="BP386"/>
      <c r="BQ386"/>
      <c r="BR386"/>
      <c r="BS386"/>
      <c r="BT386"/>
      <c r="BU386"/>
      <c r="BV386"/>
      <c r="BW386"/>
      <c r="BX386"/>
      <c r="BY386"/>
      <c r="BZ386"/>
      <c r="CA386"/>
      <c r="CB386"/>
      <c r="CC386"/>
      <c r="CD386"/>
      <c r="CE386"/>
      <c r="CF386"/>
      <c r="CG386"/>
      <c r="CH386"/>
      <c r="CI386"/>
      <c r="CJ386"/>
      <c r="CK386"/>
      <c r="CL386"/>
      <c r="CM386"/>
      <c r="CN386"/>
      <c r="CO386"/>
      <c r="CP386"/>
      <c r="CQ386"/>
      <c r="CR386"/>
      <c r="CS386"/>
      <c r="CT386"/>
      <c r="CU386"/>
      <c r="CV386"/>
    </row>
    <row r="387" spans="1:100" x14ac:dyDescent="0.2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  <c r="Y387"/>
      <c r="Z387"/>
      <c r="AA387"/>
      <c r="AB387"/>
      <c r="AC387"/>
      <c r="AD387"/>
      <c r="AE387"/>
      <c r="AF387"/>
      <c r="AG387"/>
      <c r="AH387"/>
      <c r="AI387"/>
      <c r="AJ387"/>
      <c r="AK387"/>
      <c r="AL387"/>
      <c r="AM387"/>
      <c r="AN387"/>
      <c r="AO387"/>
      <c r="AP387"/>
      <c r="AQ387"/>
      <c r="AR387"/>
      <c r="AS387"/>
      <c r="AT387"/>
      <c r="AU387"/>
      <c r="AV387"/>
      <c r="AW387"/>
      <c r="AX387"/>
      <c r="AY387"/>
      <c r="AZ387"/>
      <c r="BA387"/>
      <c r="BB387"/>
      <c r="BC387"/>
      <c r="BD387"/>
      <c r="BE387"/>
      <c r="BF387"/>
      <c r="BG387"/>
      <c r="BH387"/>
      <c r="BI387"/>
      <c r="BJ387"/>
      <c r="BK387"/>
      <c r="BL387"/>
      <c r="BM387"/>
      <c r="BN387"/>
      <c r="BO387"/>
      <c r="BP387"/>
      <c r="BQ387"/>
      <c r="BR387"/>
      <c r="BS387"/>
      <c r="BT387"/>
      <c r="BU387"/>
      <c r="BV387"/>
      <c r="BW387"/>
      <c r="BX387"/>
      <c r="BY387"/>
      <c r="BZ387"/>
      <c r="CA387"/>
      <c r="CB387"/>
      <c r="CC387"/>
      <c r="CD387"/>
      <c r="CE387"/>
      <c r="CF387"/>
      <c r="CG387"/>
      <c r="CH387"/>
      <c r="CI387"/>
      <c r="CJ387"/>
      <c r="CK387"/>
      <c r="CL387"/>
      <c r="CM387"/>
      <c r="CN387"/>
      <c r="CO387"/>
      <c r="CP387"/>
      <c r="CQ387"/>
      <c r="CR387"/>
      <c r="CS387"/>
      <c r="CT387"/>
      <c r="CU387"/>
      <c r="CV387"/>
    </row>
    <row r="388" spans="1:100" x14ac:dyDescent="0.2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  <c r="Y388"/>
      <c r="Z388"/>
      <c r="AA388"/>
      <c r="AB388"/>
      <c r="AC388"/>
      <c r="AD388"/>
      <c r="AE388"/>
      <c r="AF388"/>
      <c r="AG388"/>
      <c r="AH388"/>
      <c r="AI388"/>
      <c r="AJ388"/>
      <c r="AK388"/>
      <c r="AL388"/>
      <c r="AM388"/>
      <c r="AN388"/>
      <c r="AO388"/>
      <c r="AP388"/>
      <c r="AQ388"/>
      <c r="AR388"/>
      <c r="AS388"/>
      <c r="AT388"/>
      <c r="AU388"/>
      <c r="AV388"/>
      <c r="AW388"/>
      <c r="AX388"/>
      <c r="AY388"/>
      <c r="AZ388"/>
      <c r="BA388"/>
      <c r="BB388"/>
      <c r="BC388"/>
      <c r="BD388"/>
      <c r="BE388"/>
      <c r="BF388"/>
      <c r="BG388"/>
      <c r="BH388"/>
      <c r="BI388"/>
      <c r="BJ388"/>
      <c r="BK388"/>
      <c r="BL388"/>
      <c r="BM388"/>
      <c r="BN388"/>
      <c r="BO388"/>
      <c r="BP388"/>
      <c r="BQ388"/>
      <c r="BR388"/>
      <c r="BS388"/>
      <c r="BT388"/>
      <c r="BU388"/>
      <c r="BV388"/>
      <c r="BW388"/>
      <c r="BX388"/>
      <c r="BY388"/>
      <c r="BZ388"/>
      <c r="CA388"/>
      <c r="CB388"/>
      <c r="CC388"/>
      <c r="CD388"/>
      <c r="CE388"/>
      <c r="CF388"/>
      <c r="CG388"/>
      <c r="CH388"/>
      <c r="CI388"/>
      <c r="CJ388"/>
      <c r="CK388"/>
      <c r="CL388"/>
      <c r="CM388"/>
      <c r="CN388"/>
      <c r="CO388"/>
      <c r="CP388"/>
      <c r="CQ388"/>
      <c r="CR388"/>
      <c r="CS388"/>
      <c r="CT388"/>
      <c r="CU388"/>
      <c r="CV388"/>
    </row>
    <row r="389" spans="1:100" x14ac:dyDescent="0.2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  <c r="Y389"/>
      <c r="Z389"/>
      <c r="AA389"/>
      <c r="AB389"/>
      <c r="AC389"/>
      <c r="AD389"/>
      <c r="AE389"/>
      <c r="AF389"/>
      <c r="AG389"/>
      <c r="AH389"/>
      <c r="AI389"/>
      <c r="AJ389"/>
      <c r="AK389"/>
      <c r="AL389"/>
      <c r="AM389"/>
      <c r="AN389"/>
      <c r="AO389"/>
      <c r="AP389"/>
      <c r="AQ389"/>
      <c r="AR389"/>
      <c r="AS389"/>
      <c r="AT389"/>
      <c r="AU389"/>
      <c r="AV389"/>
      <c r="AW389"/>
      <c r="AX389"/>
      <c r="AY389"/>
      <c r="AZ389"/>
      <c r="BA389"/>
      <c r="BB389"/>
      <c r="BC389"/>
      <c r="BD389"/>
      <c r="BE389"/>
      <c r="BF389"/>
      <c r="BG389"/>
      <c r="BH389"/>
      <c r="BI389"/>
      <c r="BJ389"/>
      <c r="BK389"/>
      <c r="BL389"/>
      <c r="BM389"/>
      <c r="BN389"/>
      <c r="BO389"/>
      <c r="BP389"/>
      <c r="BQ389"/>
      <c r="BR389"/>
      <c r="BS389"/>
      <c r="BT389"/>
      <c r="BU389"/>
      <c r="BV389"/>
      <c r="BW389"/>
      <c r="BX389"/>
      <c r="BY389"/>
      <c r="BZ389"/>
      <c r="CA389"/>
      <c r="CB389"/>
      <c r="CC389"/>
      <c r="CD389"/>
      <c r="CE389"/>
      <c r="CF389"/>
      <c r="CG389"/>
      <c r="CH389"/>
      <c r="CI389"/>
      <c r="CJ389"/>
      <c r="CK389"/>
      <c r="CL389"/>
      <c r="CM389"/>
      <c r="CN389"/>
      <c r="CO389"/>
      <c r="CP389"/>
      <c r="CQ389"/>
      <c r="CR389"/>
      <c r="CS389"/>
      <c r="CT389"/>
      <c r="CU389"/>
      <c r="CV389"/>
    </row>
    <row r="390" spans="1:100" x14ac:dyDescent="0.2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  <c r="Y390"/>
      <c r="Z390"/>
      <c r="AA390"/>
      <c r="AB390"/>
      <c r="AC390"/>
      <c r="AD390"/>
      <c r="AE390"/>
      <c r="AF390"/>
      <c r="AG390"/>
      <c r="AH390"/>
      <c r="AI390"/>
      <c r="AJ390"/>
      <c r="AK390"/>
      <c r="AL390"/>
      <c r="AM390"/>
      <c r="AN390"/>
      <c r="AO390"/>
      <c r="AP390"/>
      <c r="AQ390"/>
      <c r="AR390"/>
      <c r="AS390"/>
      <c r="AT390"/>
      <c r="AU390"/>
      <c r="AV390"/>
      <c r="AW390"/>
      <c r="AX390"/>
      <c r="AY390"/>
      <c r="AZ390"/>
      <c r="BA390"/>
      <c r="BB390"/>
      <c r="BC390"/>
      <c r="BD390"/>
      <c r="BE390"/>
      <c r="BF390"/>
      <c r="BG390"/>
      <c r="BH390"/>
      <c r="BI390"/>
      <c r="BJ390"/>
      <c r="BK390"/>
      <c r="BL390"/>
      <c r="BM390"/>
      <c r="BN390"/>
      <c r="BO390"/>
      <c r="BP390"/>
      <c r="BQ390"/>
      <c r="BR390"/>
      <c r="BS390"/>
      <c r="BT390"/>
      <c r="BU390"/>
      <c r="BV390"/>
      <c r="BW390"/>
      <c r="BX390"/>
      <c r="BY390"/>
      <c r="BZ390"/>
      <c r="CA390"/>
      <c r="CB390"/>
      <c r="CC390"/>
      <c r="CD390"/>
      <c r="CE390"/>
      <c r="CF390"/>
      <c r="CG390"/>
      <c r="CH390"/>
      <c r="CI390"/>
      <c r="CJ390"/>
      <c r="CK390"/>
      <c r="CL390"/>
      <c r="CM390"/>
      <c r="CN390"/>
      <c r="CO390"/>
      <c r="CP390"/>
      <c r="CQ390"/>
      <c r="CR390"/>
      <c r="CS390"/>
      <c r="CT390"/>
      <c r="CU390"/>
      <c r="CV390"/>
    </row>
    <row r="391" spans="1:100" x14ac:dyDescent="0.2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  <c r="Y391"/>
      <c r="Z391"/>
      <c r="AA391"/>
      <c r="AB391"/>
      <c r="AC391"/>
      <c r="AD391"/>
      <c r="AE391"/>
      <c r="AF391"/>
      <c r="AG391"/>
      <c r="AH391"/>
      <c r="AI391"/>
      <c r="AJ391"/>
      <c r="AK391"/>
      <c r="AL391"/>
      <c r="AM391"/>
      <c r="AN391"/>
      <c r="AO391"/>
      <c r="AP391"/>
      <c r="AQ391"/>
      <c r="AR391"/>
      <c r="AS391"/>
      <c r="AT391"/>
      <c r="AU391"/>
      <c r="AV391"/>
      <c r="AW391"/>
      <c r="AX391"/>
      <c r="AY391"/>
      <c r="AZ391"/>
      <c r="BA391"/>
      <c r="BB391"/>
      <c r="BC391"/>
      <c r="BD391"/>
      <c r="BE391"/>
      <c r="BF391"/>
      <c r="BG391"/>
      <c r="BH391"/>
      <c r="BI391"/>
      <c r="BJ391"/>
      <c r="BK391"/>
      <c r="BL391"/>
      <c r="BM391"/>
      <c r="BN391"/>
      <c r="BO391"/>
      <c r="BP391"/>
      <c r="BQ391"/>
      <c r="BR391"/>
      <c r="BS391"/>
      <c r="BT391"/>
      <c r="BU391"/>
      <c r="BV391"/>
      <c r="BW391"/>
      <c r="BX391"/>
      <c r="BY391"/>
      <c r="BZ391"/>
      <c r="CA391"/>
      <c r="CB391"/>
      <c r="CC391"/>
      <c r="CD391"/>
      <c r="CE391"/>
      <c r="CF391"/>
      <c r="CG391"/>
      <c r="CH391"/>
      <c r="CI391"/>
      <c r="CJ391"/>
      <c r="CK391"/>
      <c r="CL391"/>
      <c r="CM391"/>
      <c r="CN391"/>
      <c r="CO391"/>
      <c r="CP391"/>
      <c r="CQ391"/>
      <c r="CR391"/>
      <c r="CS391"/>
      <c r="CT391"/>
      <c r="CU391"/>
      <c r="CV391"/>
    </row>
    <row r="392" spans="1:100" x14ac:dyDescent="0.2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  <c r="Y392"/>
      <c r="Z392"/>
      <c r="AA392"/>
      <c r="AB392"/>
      <c r="AC392"/>
      <c r="AD392"/>
      <c r="AE392"/>
      <c r="AF392"/>
      <c r="AG392"/>
      <c r="AH392"/>
      <c r="AI392"/>
      <c r="AJ392"/>
      <c r="AK392"/>
      <c r="AL392"/>
      <c r="AM392"/>
      <c r="AN392"/>
      <c r="AO392"/>
      <c r="AP392"/>
      <c r="AQ392"/>
      <c r="AR392"/>
      <c r="AS392"/>
      <c r="AT392"/>
      <c r="AU392"/>
      <c r="AV392"/>
      <c r="AW392"/>
      <c r="AX392"/>
      <c r="AY392"/>
      <c r="AZ392"/>
      <c r="BA392"/>
      <c r="BB392"/>
      <c r="BC392"/>
      <c r="BD392"/>
      <c r="BE392"/>
      <c r="BF392"/>
      <c r="BG392"/>
      <c r="BH392"/>
      <c r="BI392"/>
      <c r="BJ392"/>
      <c r="BK392"/>
      <c r="BL392"/>
      <c r="BM392"/>
      <c r="BN392"/>
      <c r="BO392"/>
      <c r="BP392"/>
      <c r="BQ392"/>
      <c r="BR392"/>
      <c r="BS392"/>
      <c r="BT392"/>
      <c r="BU392"/>
      <c r="BV392"/>
      <c r="BW392"/>
      <c r="BX392"/>
      <c r="BY392"/>
      <c r="BZ392"/>
      <c r="CA392"/>
      <c r="CB392"/>
      <c r="CC392"/>
      <c r="CD392"/>
      <c r="CE392"/>
      <c r="CF392"/>
      <c r="CG392"/>
      <c r="CH392"/>
      <c r="CI392"/>
      <c r="CJ392"/>
      <c r="CK392"/>
      <c r="CL392"/>
      <c r="CM392"/>
      <c r="CN392"/>
      <c r="CO392"/>
      <c r="CP392"/>
      <c r="CQ392"/>
      <c r="CR392"/>
      <c r="CS392"/>
      <c r="CT392"/>
      <c r="CU392"/>
      <c r="CV392"/>
    </row>
    <row r="393" spans="1:100" x14ac:dyDescent="0.2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  <c r="Y393"/>
      <c r="Z393"/>
      <c r="AA393"/>
      <c r="AB393"/>
      <c r="AC393"/>
      <c r="AD393"/>
      <c r="AE393"/>
      <c r="AF393"/>
      <c r="AG393"/>
      <c r="AH393"/>
      <c r="AI393"/>
      <c r="AJ393"/>
      <c r="AK393"/>
      <c r="AL393"/>
      <c r="AM393"/>
      <c r="AN393"/>
      <c r="AO393"/>
      <c r="AP393"/>
      <c r="AQ393"/>
      <c r="AR393"/>
      <c r="AS393"/>
      <c r="AT393"/>
      <c r="AU393"/>
      <c r="AV393"/>
      <c r="AW393"/>
      <c r="AX393"/>
      <c r="AY393"/>
      <c r="AZ393"/>
      <c r="BA393"/>
      <c r="BB393"/>
      <c r="BC393"/>
      <c r="BD393"/>
      <c r="BE393"/>
      <c r="BF393"/>
      <c r="BG393"/>
      <c r="BH393"/>
      <c r="BI393"/>
      <c r="BJ393"/>
      <c r="BK393"/>
      <c r="BL393"/>
      <c r="BM393"/>
      <c r="BN393"/>
      <c r="BO393"/>
      <c r="BP393"/>
      <c r="BQ393"/>
      <c r="BR393"/>
      <c r="BS393"/>
      <c r="BT393"/>
      <c r="BU393"/>
      <c r="BV393"/>
      <c r="BW393"/>
      <c r="BX393"/>
      <c r="BY393"/>
      <c r="BZ393"/>
      <c r="CA393"/>
      <c r="CB393"/>
      <c r="CC393"/>
      <c r="CD393"/>
      <c r="CE393"/>
      <c r="CF393"/>
      <c r="CG393"/>
      <c r="CH393"/>
      <c r="CI393"/>
      <c r="CJ393"/>
      <c r="CK393"/>
      <c r="CL393"/>
      <c r="CM393"/>
      <c r="CN393"/>
      <c r="CO393"/>
      <c r="CP393"/>
      <c r="CQ393"/>
      <c r="CR393"/>
      <c r="CS393"/>
      <c r="CT393"/>
      <c r="CU393"/>
      <c r="CV393"/>
    </row>
    <row r="394" spans="1:100" x14ac:dyDescent="0.2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  <c r="Y394"/>
      <c r="Z394"/>
      <c r="AA394"/>
      <c r="AB394"/>
      <c r="AC394"/>
      <c r="AD394"/>
      <c r="AE394"/>
      <c r="AF394"/>
      <c r="AG394"/>
      <c r="AH394"/>
      <c r="AI394"/>
      <c r="AJ394"/>
      <c r="AK394"/>
      <c r="AL394"/>
      <c r="AM394"/>
      <c r="AN394"/>
      <c r="AO394"/>
      <c r="AP394"/>
      <c r="AQ394"/>
      <c r="AR394"/>
      <c r="AS394"/>
      <c r="AT394"/>
      <c r="AU394"/>
      <c r="AV394"/>
      <c r="AW394"/>
      <c r="AX394"/>
      <c r="AY394"/>
      <c r="AZ394"/>
      <c r="BA394"/>
      <c r="BB394"/>
      <c r="BC394"/>
      <c r="BD394"/>
      <c r="BE394"/>
      <c r="BF394"/>
      <c r="BG394"/>
      <c r="BH394"/>
      <c r="BI394"/>
      <c r="BJ394"/>
      <c r="BK394"/>
      <c r="BL394"/>
      <c r="BM394"/>
      <c r="BN394"/>
      <c r="BO394"/>
      <c r="BP394"/>
      <c r="BQ394"/>
      <c r="BR394"/>
      <c r="BS394"/>
      <c r="BT394"/>
      <c r="BU394"/>
      <c r="BV394"/>
      <c r="BW394"/>
      <c r="BX394"/>
      <c r="BY394"/>
      <c r="BZ394"/>
      <c r="CA394"/>
      <c r="CB394"/>
      <c r="CC394"/>
      <c r="CD394"/>
      <c r="CE394"/>
      <c r="CF394"/>
      <c r="CG394"/>
      <c r="CH394"/>
      <c r="CI394"/>
      <c r="CJ394"/>
      <c r="CK394"/>
      <c r="CL394"/>
      <c r="CM394"/>
      <c r="CN394"/>
      <c r="CO394"/>
      <c r="CP394"/>
      <c r="CQ394"/>
      <c r="CR394"/>
      <c r="CS394"/>
      <c r="CT394"/>
      <c r="CU394"/>
      <c r="CV394"/>
    </row>
    <row r="395" spans="1:100" x14ac:dyDescent="0.2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  <c r="Y395"/>
      <c r="Z395"/>
      <c r="AA395"/>
      <c r="AB395"/>
      <c r="AC395"/>
      <c r="AD395"/>
      <c r="AE395"/>
      <c r="AF395"/>
      <c r="AG395"/>
      <c r="AH395"/>
      <c r="AI395"/>
      <c r="AJ395"/>
      <c r="AK395"/>
      <c r="AL395"/>
      <c r="AM395"/>
      <c r="AN395"/>
      <c r="AO395"/>
      <c r="AP395"/>
      <c r="AQ395"/>
      <c r="AR395"/>
      <c r="AS395"/>
      <c r="AT395"/>
      <c r="AU395"/>
      <c r="AV395"/>
      <c r="AW395"/>
      <c r="AX395"/>
      <c r="AY395"/>
      <c r="AZ395"/>
      <c r="BA395"/>
      <c r="BB395"/>
      <c r="BC395"/>
      <c r="BD395"/>
      <c r="BE395"/>
      <c r="BF395"/>
      <c r="BG395"/>
      <c r="BH395"/>
      <c r="BI395"/>
      <c r="BJ395"/>
      <c r="BK395"/>
      <c r="BL395"/>
      <c r="BM395"/>
      <c r="BN395"/>
      <c r="BO395"/>
      <c r="BP395"/>
      <c r="BQ395"/>
      <c r="BR395"/>
      <c r="BS395"/>
      <c r="BT395"/>
      <c r="BU395"/>
      <c r="BV395"/>
      <c r="BW395"/>
      <c r="BX395"/>
      <c r="BY395"/>
      <c r="BZ395"/>
      <c r="CA395"/>
      <c r="CB395"/>
      <c r="CC395"/>
      <c r="CD395"/>
      <c r="CE395"/>
      <c r="CF395"/>
      <c r="CG395"/>
      <c r="CH395"/>
      <c r="CI395"/>
      <c r="CJ395"/>
      <c r="CK395"/>
      <c r="CL395"/>
      <c r="CM395"/>
      <c r="CN395"/>
      <c r="CO395"/>
      <c r="CP395"/>
      <c r="CQ395"/>
      <c r="CR395"/>
      <c r="CS395"/>
      <c r="CT395"/>
      <c r="CU395"/>
      <c r="CV395"/>
    </row>
    <row r="396" spans="1:100" x14ac:dyDescent="0.2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  <c r="Y396"/>
      <c r="Z396"/>
      <c r="AA396"/>
      <c r="AB396"/>
      <c r="AC396"/>
      <c r="AD396"/>
      <c r="AE396"/>
      <c r="AF396"/>
      <c r="AG396"/>
      <c r="AH396"/>
      <c r="AI396"/>
      <c r="AJ396"/>
      <c r="AK396"/>
      <c r="AL396"/>
      <c r="AM396"/>
      <c r="AN396"/>
      <c r="AO396"/>
      <c r="AP396"/>
      <c r="AQ396"/>
      <c r="AR396"/>
      <c r="AS396"/>
      <c r="AT396"/>
      <c r="AU396"/>
      <c r="AV396"/>
      <c r="AW396"/>
      <c r="AX396"/>
      <c r="AY396"/>
      <c r="AZ396"/>
      <c r="BA396"/>
      <c r="BB396"/>
      <c r="BC396"/>
      <c r="BD396"/>
      <c r="BE396"/>
      <c r="BF396"/>
      <c r="BG396"/>
      <c r="BH396"/>
      <c r="BI396"/>
      <c r="BJ396"/>
      <c r="BK396"/>
      <c r="BL396"/>
      <c r="BM396"/>
      <c r="BN396"/>
      <c r="BO396"/>
      <c r="BP396"/>
      <c r="BQ396"/>
      <c r="BR396"/>
      <c r="BS396"/>
      <c r="BT396"/>
      <c r="BU396"/>
      <c r="BV396"/>
      <c r="BW396"/>
      <c r="BX396"/>
      <c r="BY396"/>
      <c r="BZ396"/>
      <c r="CA396"/>
      <c r="CB396"/>
      <c r="CC396"/>
      <c r="CD396"/>
      <c r="CE396"/>
      <c r="CF396"/>
      <c r="CG396"/>
      <c r="CH396"/>
      <c r="CI396"/>
      <c r="CJ396"/>
      <c r="CK396"/>
      <c r="CL396"/>
      <c r="CM396"/>
      <c r="CN396"/>
      <c r="CO396"/>
      <c r="CP396"/>
      <c r="CQ396"/>
      <c r="CR396"/>
      <c r="CS396"/>
      <c r="CT396"/>
      <c r="CU396"/>
      <c r="CV396"/>
    </row>
    <row r="397" spans="1:100" x14ac:dyDescent="0.2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  <c r="Y397"/>
      <c r="Z397"/>
      <c r="AA397"/>
      <c r="AB397"/>
      <c r="AC397"/>
      <c r="AD397"/>
      <c r="AE397"/>
      <c r="AF397"/>
      <c r="AG397"/>
      <c r="AH397"/>
      <c r="AI397"/>
      <c r="AJ397"/>
      <c r="AK397"/>
      <c r="AL397"/>
      <c r="AM397"/>
      <c r="AN397"/>
      <c r="AO397"/>
      <c r="AP397"/>
      <c r="AQ397"/>
      <c r="AR397"/>
      <c r="AS397"/>
      <c r="AT397"/>
      <c r="AU397"/>
      <c r="AV397"/>
      <c r="AW397"/>
      <c r="AX397"/>
      <c r="AY397"/>
      <c r="AZ397"/>
      <c r="BA397"/>
      <c r="BB397"/>
      <c r="BC397"/>
      <c r="BD397"/>
      <c r="BE397"/>
      <c r="BF397"/>
      <c r="BG397"/>
      <c r="BH397"/>
      <c r="BI397"/>
      <c r="BJ397"/>
      <c r="BK397"/>
      <c r="BL397"/>
      <c r="BM397"/>
      <c r="BN397"/>
      <c r="BO397"/>
      <c r="BP397"/>
      <c r="BQ397"/>
      <c r="BR397"/>
      <c r="BS397"/>
      <c r="BT397"/>
      <c r="BU397"/>
      <c r="BV397"/>
      <c r="BW397"/>
      <c r="BX397"/>
      <c r="BY397"/>
      <c r="BZ397"/>
      <c r="CA397"/>
      <c r="CB397"/>
      <c r="CC397"/>
      <c r="CD397"/>
      <c r="CE397"/>
      <c r="CF397"/>
      <c r="CG397"/>
      <c r="CH397"/>
      <c r="CI397"/>
      <c r="CJ397"/>
      <c r="CK397"/>
      <c r="CL397"/>
      <c r="CM397"/>
      <c r="CN397"/>
      <c r="CO397"/>
      <c r="CP397"/>
      <c r="CQ397"/>
      <c r="CR397"/>
      <c r="CS397"/>
      <c r="CT397"/>
      <c r="CU397"/>
      <c r="CV397"/>
    </row>
    <row r="398" spans="1:100" x14ac:dyDescent="0.2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  <c r="Y398"/>
      <c r="Z398"/>
      <c r="AA398"/>
      <c r="AB398"/>
      <c r="AC398"/>
      <c r="AD398"/>
      <c r="AE398"/>
      <c r="AF398"/>
      <c r="AG398"/>
      <c r="AH398"/>
      <c r="AI398"/>
      <c r="AJ398"/>
      <c r="AK398"/>
      <c r="AL398"/>
      <c r="AM398"/>
      <c r="AN398"/>
      <c r="AO398"/>
      <c r="AP398"/>
      <c r="AQ398"/>
      <c r="AR398"/>
      <c r="AS398"/>
      <c r="AT398"/>
      <c r="AU398"/>
      <c r="AV398"/>
      <c r="AW398"/>
      <c r="AX398"/>
      <c r="AY398"/>
      <c r="AZ398"/>
      <c r="BA398"/>
      <c r="BB398"/>
      <c r="BC398"/>
      <c r="BD398"/>
      <c r="BE398"/>
      <c r="BF398"/>
      <c r="BG398"/>
      <c r="BH398"/>
      <c r="BI398"/>
      <c r="BJ398"/>
      <c r="BK398"/>
      <c r="BL398"/>
      <c r="BM398"/>
      <c r="BN398"/>
      <c r="BO398"/>
      <c r="BP398"/>
      <c r="BQ398"/>
      <c r="BR398"/>
      <c r="BS398"/>
      <c r="BT398"/>
      <c r="BU398"/>
      <c r="BV398"/>
      <c r="BW398"/>
      <c r="BX398"/>
      <c r="BY398"/>
      <c r="BZ398"/>
      <c r="CA398"/>
      <c r="CB398"/>
      <c r="CC398"/>
      <c r="CD398"/>
      <c r="CE398"/>
      <c r="CF398"/>
      <c r="CG398"/>
      <c r="CH398"/>
      <c r="CI398"/>
      <c r="CJ398"/>
      <c r="CK398"/>
      <c r="CL398"/>
      <c r="CM398"/>
      <c r="CN398"/>
      <c r="CO398"/>
      <c r="CP398"/>
      <c r="CQ398"/>
      <c r="CR398"/>
      <c r="CS398"/>
      <c r="CT398"/>
      <c r="CU398"/>
      <c r="CV398"/>
    </row>
    <row r="399" spans="1:100" x14ac:dyDescent="0.2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  <c r="Y399"/>
      <c r="Z399"/>
      <c r="AA399"/>
      <c r="AB399"/>
      <c r="AC399"/>
      <c r="AD399"/>
      <c r="AE399"/>
      <c r="AF399"/>
      <c r="AG399"/>
      <c r="AH399"/>
      <c r="AI399"/>
      <c r="AJ399"/>
      <c r="AK399"/>
      <c r="AL399"/>
      <c r="AM399"/>
      <c r="AN399"/>
      <c r="AO399"/>
      <c r="AP399"/>
      <c r="AQ399"/>
      <c r="AR399"/>
      <c r="AS399"/>
      <c r="AT399"/>
      <c r="AU399"/>
      <c r="AV399"/>
      <c r="AW399"/>
      <c r="AX399"/>
      <c r="AY399"/>
      <c r="AZ399"/>
      <c r="BA399"/>
      <c r="BB399"/>
      <c r="BC399"/>
      <c r="BD399"/>
      <c r="BE399"/>
      <c r="BF399"/>
      <c r="BG399"/>
      <c r="BH399"/>
      <c r="BI399"/>
      <c r="BJ399"/>
      <c r="BK399"/>
      <c r="BL399"/>
      <c r="BM399"/>
      <c r="BN399"/>
      <c r="BO399"/>
      <c r="BP399"/>
      <c r="BQ399"/>
      <c r="BR399"/>
      <c r="BS399"/>
      <c r="BT399"/>
      <c r="BU399"/>
      <c r="BV399"/>
      <c r="BW399"/>
      <c r="BX399"/>
      <c r="BY399"/>
      <c r="BZ399"/>
      <c r="CA399"/>
      <c r="CB399"/>
      <c r="CC399"/>
      <c r="CD399"/>
      <c r="CE399"/>
      <c r="CF399"/>
      <c r="CG399"/>
      <c r="CH399"/>
      <c r="CI399"/>
      <c r="CJ399"/>
      <c r="CK399"/>
      <c r="CL399"/>
      <c r="CM399"/>
      <c r="CN399"/>
      <c r="CO399"/>
      <c r="CP399"/>
      <c r="CQ399"/>
      <c r="CR399"/>
      <c r="CS399"/>
      <c r="CT399"/>
      <c r="CU399"/>
      <c r="CV399"/>
    </row>
    <row r="400" spans="1:100" x14ac:dyDescent="0.2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  <c r="Y400"/>
      <c r="Z400"/>
      <c r="AA400"/>
      <c r="AB400"/>
      <c r="AC400"/>
      <c r="AD400"/>
      <c r="AE400"/>
      <c r="AF400"/>
      <c r="AG400"/>
      <c r="AH400"/>
      <c r="AI400"/>
      <c r="AJ400"/>
      <c r="AK400"/>
      <c r="AL400"/>
      <c r="AM400"/>
      <c r="AN400"/>
      <c r="AO400"/>
      <c r="AP400"/>
      <c r="AQ400"/>
      <c r="AR400"/>
      <c r="AS400"/>
      <c r="AT400"/>
      <c r="AU400"/>
      <c r="AV400"/>
      <c r="AW400"/>
      <c r="AX400"/>
      <c r="AY400"/>
      <c r="AZ400"/>
      <c r="BA400"/>
      <c r="BB400"/>
      <c r="BC400"/>
      <c r="BD400"/>
      <c r="BE400"/>
      <c r="BF400"/>
      <c r="BG400"/>
      <c r="BH400"/>
      <c r="BI400"/>
      <c r="BJ400"/>
      <c r="BK400"/>
      <c r="BL400"/>
      <c r="BM400"/>
      <c r="BN400"/>
      <c r="BO400"/>
      <c r="BP400"/>
      <c r="BQ400"/>
      <c r="BR400"/>
      <c r="BS400"/>
      <c r="BT400"/>
      <c r="BU400"/>
      <c r="BV400"/>
      <c r="BW400"/>
      <c r="BX400"/>
      <c r="BY400"/>
      <c r="BZ400"/>
      <c r="CA400"/>
      <c r="CB400"/>
      <c r="CC400"/>
      <c r="CD400"/>
      <c r="CE400"/>
      <c r="CF400"/>
      <c r="CG400"/>
      <c r="CH400"/>
      <c r="CI400"/>
      <c r="CJ400"/>
      <c r="CK400"/>
      <c r="CL400"/>
      <c r="CM400"/>
      <c r="CN400"/>
      <c r="CO400"/>
      <c r="CP400"/>
      <c r="CQ400"/>
      <c r="CR400"/>
      <c r="CS400"/>
      <c r="CT400"/>
      <c r="CU400"/>
      <c r="CV400"/>
    </row>
    <row r="401" spans="1:100" x14ac:dyDescent="0.2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  <c r="Y401"/>
      <c r="Z401"/>
      <c r="AA401"/>
      <c r="AB401"/>
      <c r="AC401"/>
      <c r="AD401"/>
      <c r="AE401"/>
      <c r="AF401"/>
      <c r="AG401"/>
      <c r="AH401"/>
      <c r="AI401"/>
      <c r="AJ401"/>
      <c r="AK401"/>
      <c r="AL401"/>
      <c r="AM401"/>
      <c r="AN401"/>
      <c r="AO401"/>
      <c r="AP401"/>
      <c r="AQ401"/>
      <c r="AR401"/>
      <c r="AS401"/>
      <c r="AT401"/>
      <c r="AU401"/>
      <c r="AV401"/>
      <c r="AW401"/>
      <c r="AX401"/>
      <c r="AY401"/>
      <c r="AZ401"/>
      <c r="BA401"/>
      <c r="BB401"/>
      <c r="BC401"/>
      <c r="BD401"/>
      <c r="BE401"/>
      <c r="BF401"/>
      <c r="BG401"/>
      <c r="BH401"/>
      <c r="BI401"/>
      <c r="BJ401"/>
      <c r="BK401"/>
      <c r="BL401"/>
      <c r="BM401"/>
      <c r="BN401"/>
      <c r="BO401"/>
      <c r="BP401"/>
      <c r="BQ401"/>
      <c r="BR401"/>
      <c r="BS401"/>
      <c r="BT401"/>
      <c r="BU401"/>
      <c r="BV401"/>
      <c r="BW401"/>
      <c r="BX401"/>
      <c r="BY401"/>
      <c r="BZ401"/>
      <c r="CA401"/>
      <c r="CB401"/>
      <c r="CC401"/>
      <c r="CD401"/>
      <c r="CE401"/>
      <c r="CF401"/>
      <c r="CG401"/>
      <c r="CH401"/>
      <c r="CI401"/>
      <c r="CJ401"/>
      <c r="CK401"/>
      <c r="CL401"/>
      <c r="CM401"/>
      <c r="CN401"/>
      <c r="CO401"/>
      <c r="CP401"/>
      <c r="CQ401"/>
      <c r="CR401"/>
      <c r="CS401"/>
      <c r="CT401"/>
      <c r="CU401"/>
      <c r="CV401"/>
    </row>
    <row r="402" spans="1:100" x14ac:dyDescent="0.2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/>
      <c r="AN402"/>
      <c r="AO402"/>
      <c r="AP402"/>
      <c r="AQ402"/>
      <c r="AR402"/>
      <c r="AS402"/>
      <c r="AT402"/>
      <c r="AU402"/>
      <c r="AV402"/>
      <c r="AW402"/>
      <c r="AX402"/>
      <c r="AY402"/>
      <c r="AZ402"/>
      <c r="BA402"/>
      <c r="BB402"/>
      <c r="BC402"/>
      <c r="BD402"/>
      <c r="BE402"/>
      <c r="BF402"/>
      <c r="BG402"/>
      <c r="BH402"/>
      <c r="BI402"/>
      <c r="BJ402"/>
      <c r="BK402"/>
      <c r="BL402"/>
      <c r="BM402"/>
      <c r="BN402"/>
      <c r="BO402"/>
      <c r="BP402"/>
      <c r="BQ402"/>
      <c r="BR402"/>
      <c r="BS402"/>
      <c r="BT402"/>
      <c r="BU402"/>
      <c r="BV402"/>
      <c r="BW402"/>
      <c r="BX402"/>
      <c r="BY402"/>
      <c r="BZ402"/>
      <c r="CA402"/>
      <c r="CB402"/>
      <c r="CC402"/>
      <c r="CD402"/>
      <c r="CE402"/>
      <c r="CF402"/>
      <c r="CG402"/>
      <c r="CH402"/>
      <c r="CI402"/>
      <c r="CJ402"/>
      <c r="CK402"/>
      <c r="CL402"/>
      <c r="CM402"/>
      <c r="CN402"/>
      <c r="CO402"/>
      <c r="CP402"/>
      <c r="CQ402"/>
      <c r="CR402"/>
      <c r="CS402"/>
      <c r="CT402"/>
      <c r="CU402"/>
      <c r="CV402"/>
    </row>
    <row r="403" spans="1:100" x14ac:dyDescent="0.2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  <c r="Y403"/>
      <c r="Z403"/>
      <c r="AA403"/>
      <c r="AB403"/>
      <c r="AC403"/>
      <c r="AD403"/>
      <c r="AE403"/>
      <c r="AF403"/>
      <c r="AG403"/>
      <c r="AH403"/>
      <c r="AI403"/>
      <c r="AJ403"/>
      <c r="AK403"/>
      <c r="AL403"/>
      <c r="AM403"/>
      <c r="AN403"/>
      <c r="AO403"/>
      <c r="AP403"/>
      <c r="AQ403"/>
      <c r="AR403"/>
      <c r="AS403"/>
      <c r="AT403"/>
      <c r="AU403"/>
      <c r="AV403"/>
      <c r="AW403"/>
      <c r="AX403"/>
      <c r="AY403"/>
      <c r="AZ403"/>
      <c r="BA403"/>
      <c r="BB403"/>
      <c r="BC403"/>
      <c r="BD403"/>
      <c r="BE403"/>
      <c r="BF403"/>
      <c r="BG403"/>
      <c r="BH403"/>
      <c r="BI403"/>
      <c r="BJ403"/>
      <c r="BK403"/>
      <c r="BL403"/>
      <c r="BM403"/>
      <c r="BN403"/>
      <c r="BO403"/>
      <c r="BP403"/>
      <c r="BQ403"/>
      <c r="BR403"/>
      <c r="BS403"/>
      <c r="BT403"/>
      <c r="BU403"/>
      <c r="BV403"/>
      <c r="BW403"/>
      <c r="BX403"/>
      <c r="BY403"/>
      <c r="BZ403"/>
      <c r="CA403"/>
      <c r="CB403"/>
      <c r="CC403"/>
      <c r="CD403"/>
      <c r="CE403"/>
      <c r="CF403"/>
      <c r="CG403"/>
      <c r="CH403"/>
      <c r="CI403"/>
      <c r="CJ403"/>
      <c r="CK403"/>
      <c r="CL403"/>
      <c r="CM403"/>
      <c r="CN403"/>
      <c r="CO403"/>
      <c r="CP403"/>
      <c r="CQ403"/>
      <c r="CR403"/>
      <c r="CS403"/>
      <c r="CT403"/>
      <c r="CU403"/>
      <c r="CV403"/>
    </row>
    <row r="404" spans="1:100" x14ac:dyDescent="0.2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  <c r="Y404"/>
      <c r="Z404"/>
      <c r="AA404"/>
      <c r="AB404"/>
      <c r="AC404"/>
      <c r="AD404"/>
      <c r="AE404"/>
      <c r="AF404"/>
      <c r="AG404"/>
      <c r="AH404"/>
      <c r="AI404"/>
      <c r="AJ404"/>
      <c r="AK404"/>
      <c r="AL404"/>
      <c r="AM404"/>
      <c r="AN404"/>
      <c r="AO404"/>
      <c r="AP404"/>
      <c r="AQ404"/>
      <c r="AR404"/>
      <c r="AS404"/>
      <c r="AT404"/>
      <c r="AU404"/>
      <c r="AV404"/>
      <c r="AW404"/>
      <c r="AX404"/>
      <c r="AY404"/>
      <c r="AZ404"/>
      <c r="BA404"/>
      <c r="BB404"/>
      <c r="BC404"/>
      <c r="BD404"/>
      <c r="BE404"/>
      <c r="BF404"/>
      <c r="BG404"/>
      <c r="BH404"/>
      <c r="BI404"/>
      <c r="BJ404"/>
      <c r="BK404"/>
      <c r="BL404"/>
      <c r="BM404"/>
      <c r="BN404"/>
      <c r="BO404"/>
      <c r="BP404"/>
      <c r="BQ404"/>
      <c r="BR404"/>
      <c r="BS404"/>
      <c r="BT404"/>
      <c r="BU404"/>
      <c r="BV404"/>
      <c r="BW404"/>
      <c r="BX404"/>
      <c r="BY404"/>
      <c r="BZ404"/>
      <c r="CA404"/>
      <c r="CB404"/>
      <c r="CC404"/>
      <c r="CD404"/>
      <c r="CE404"/>
      <c r="CF404"/>
      <c r="CG404"/>
      <c r="CH404"/>
      <c r="CI404"/>
      <c r="CJ404"/>
      <c r="CK404"/>
      <c r="CL404"/>
      <c r="CM404"/>
      <c r="CN404"/>
      <c r="CO404"/>
      <c r="CP404"/>
      <c r="CQ404"/>
      <c r="CR404"/>
      <c r="CS404"/>
      <c r="CT404"/>
      <c r="CU404"/>
      <c r="CV404"/>
    </row>
    <row r="405" spans="1:100" x14ac:dyDescent="0.2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  <c r="Y405"/>
      <c r="Z405"/>
      <c r="AA405"/>
      <c r="AB405"/>
      <c r="AC405"/>
      <c r="AD405"/>
      <c r="AE405"/>
      <c r="AF405"/>
      <c r="AG405"/>
      <c r="AH405"/>
      <c r="AI405"/>
      <c r="AJ405"/>
      <c r="AK405"/>
      <c r="AL405"/>
      <c r="AM405"/>
      <c r="AN405"/>
      <c r="AO405"/>
      <c r="AP405"/>
      <c r="AQ405"/>
      <c r="AR405"/>
      <c r="AS405"/>
      <c r="AT405"/>
      <c r="AU405"/>
      <c r="AV405"/>
      <c r="AW405"/>
      <c r="AX405"/>
      <c r="AY405"/>
      <c r="AZ405"/>
      <c r="BA405"/>
      <c r="BB405"/>
      <c r="BC405"/>
      <c r="BD405"/>
      <c r="BE405"/>
      <c r="BF405"/>
      <c r="BG405"/>
      <c r="BH405"/>
      <c r="BI405"/>
      <c r="BJ405"/>
      <c r="BK405"/>
      <c r="BL405"/>
      <c r="BM405"/>
      <c r="BN405"/>
      <c r="BO405"/>
      <c r="BP405"/>
      <c r="BQ405"/>
      <c r="BR405"/>
      <c r="BS405"/>
      <c r="BT405"/>
      <c r="BU405"/>
      <c r="BV405"/>
      <c r="BW405"/>
      <c r="BX405"/>
      <c r="BY405"/>
      <c r="BZ405"/>
      <c r="CA405"/>
      <c r="CB405"/>
      <c r="CC405"/>
      <c r="CD405"/>
      <c r="CE405"/>
      <c r="CF405"/>
      <c r="CG405"/>
      <c r="CH405"/>
      <c r="CI405"/>
      <c r="CJ405"/>
      <c r="CK405"/>
      <c r="CL405"/>
      <c r="CM405"/>
      <c r="CN405"/>
      <c r="CO405"/>
      <c r="CP405"/>
      <c r="CQ405"/>
      <c r="CR405"/>
      <c r="CS405"/>
      <c r="CT405"/>
      <c r="CU405"/>
      <c r="CV405"/>
    </row>
    <row r="406" spans="1:100" x14ac:dyDescent="0.2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  <c r="Y406"/>
      <c r="Z406"/>
      <c r="AA406"/>
      <c r="AB406"/>
      <c r="AC406"/>
      <c r="AD406"/>
      <c r="AE406"/>
      <c r="AF406"/>
      <c r="AG406"/>
      <c r="AH406"/>
      <c r="AI406"/>
      <c r="AJ406"/>
      <c r="AK406"/>
      <c r="AL406"/>
      <c r="AM406"/>
      <c r="AN406"/>
      <c r="AO406"/>
      <c r="AP406"/>
      <c r="AQ406"/>
      <c r="AR406"/>
      <c r="AS406"/>
      <c r="AT406"/>
      <c r="AU406"/>
      <c r="AV406"/>
      <c r="AW406"/>
      <c r="AX406"/>
      <c r="AY406"/>
      <c r="AZ406"/>
      <c r="BA406"/>
      <c r="BB406"/>
      <c r="BC406"/>
      <c r="BD406"/>
      <c r="BE406"/>
      <c r="BF406"/>
      <c r="BG406"/>
      <c r="BH406"/>
      <c r="BI406"/>
      <c r="BJ406"/>
      <c r="BK406"/>
      <c r="BL406"/>
      <c r="BM406"/>
      <c r="BN406"/>
      <c r="BO406"/>
      <c r="BP406"/>
      <c r="BQ406"/>
      <c r="BR406"/>
      <c r="BS406"/>
      <c r="BT406"/>
      <c r="BU406"/>
      <c r="BV406"/>
      <c r="BW406"/>
      <c r="BX406"/>
      <c r="BY406"/>
      <c r="BZ406"/>
      <c r="CA406"/>
      <c r="CB406"/>
      <c r="CC406"/>
      <c r="CD406"/>
      <c r="CE406"/>
      <c r="CF406"/>
      <c r="CG406"/>
      <c r="CH406"/>
      <c r="CI406"/>
      <c r="CJ406"/>
      <c r="CK406"/>
      <c r="CL406"/>
      <c r="CM406"/>
      <c r="CN406"/>
      <c r="CO406"/>
      <c r="CP406"/>
      <c r="CQ406"/>
      <c r="CR406"/>
      <c r="CS406"/>
      <c r="CT406"/>
      <c r="CU406"/>
      <c r="CV406"/>
    </row>
    <row r="407" spans="1:100" x14ac:dyDescent="0.2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  <c r="Y407"/>
      <c r="Z407"/>
      <c r="AA407"/>
      <c r="AB407"/>
      <c r="AC407"/>
      <c r="AD407"/>
      <c r="AE407"/>
      <c r="AF407"/>
      <c r="AG407"/>
      <c r="AH407"/>
      <c r="AI407"/>
      <c r="AJ407"/>
      <c r="AK407"/>
      <c r="AL407"/>
      <c r="AM407"/>
      <c r="AN407"/>
      <c r="AO407"/>
      <c r="AP407"/>
      <c r="AQ407"/>
      <c r="AR407"/>
      <c r="AS407"/>
      <c r="AT407"/>
      <c r="AU407"/>
      <c r="AV407"/>
      <c r="AW407"/>
      <c r="AX407"/>
      <c r="AY407"/>
      <c r="AZ407"/>
      <c r="BA407"/>
      <c r="BB407"/>
      <c r="BC407"/>
      <c r="BD407"/>
      <c r="BE407"/>
      <c r="BF407"/>
      <c r="BG407"/>
      <c r="BH407"/>
      <c r="BI407"/>
      <c r="BJ407"/>
      <c r="BK407"/>
      <c r="BL407"/>
      <c r="BM407"/>
      <c r="BN407"/>
      <c r="BO407"/>
      <c r="BP407"/>
      <c r="BQ407"/>
      <c r="BR407"/>
      <c r="BS407"/>
      <c r="BT407"/>
      <c r="BU407"/>
      <c r="BV407"/>
      <c r="BW407"/>
      <c r="BX407"/>
      <c r="BY407"/>
      <c r="BZ407"/>
      <c r="CA407"/>
      <c r="CB407"/>
      <c r="CC407"/>
      <c r="CD407"/>
      <c r="CE407"/>
      <c r="CF407"/>
      <c r="CG407"/>
      <c r="CH407"/>
      <c r="CI407"/>
      <c r="CJ407"/>
      <c r="CK407"/>
      <c r="CL407"/>
      <c r="CM407"/>
      <c r="CN407"/>
      <c r="CO407"/>
      <c r="CP407"/>
      <c r="CQ407"/>
      <c r="CR407"/>
      <c r="CS407"/>
      <c r="CT407"/>
      <c r="CU407"/>
      <c r="CV407"/>
    </row>
    <row r="408" spans="1:100" x14ac:dyDescent="0.2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  <c r="Y408"/>
      <c r="Z408"/>
      <c r="AA408"/>
      <c r="AB408"/>
      <c r="AC408"/>
      <c r="AD408"/>
      <c r="AE408"/>
      <c r="AF408"/>
      <c r="AG408"/>
      <c r="AH408"/>
      <c r="AI408"/>
      <c r="AJ408"/>
      <c r="AK408"/>
      <c r="AL408"/>
      <c r="AM408"/>
      <c r="AN408"/>
      <c r="AO408"/>
      <c r="AP408"/>
      <c r="AQ408"/>
      <c r="AR408"/>
      <c r="AS408"/>
      <c r="AT408"/>
      <c r="AU408"/>
      <c r="AV408"/>
      <c r="AW408"/>
      <c r="AX408"/>
      <c r="AY408"/>
      <c r="AZ408"/>
      <c r="BA408"/>
      <c r="BB408"/>
      <c r="BC408"/>
      <c r="BD408"/>
      <c r="BE408"/>
      <c r="BF408"/>
      <c r="BG408"/>
      <c r="BH408"/>
      <c r="BI408"/>
      <c r="BJ408"/>
      <c r="BK408"/>
      <c r="BL408"/>
      <c r="BM408"/>
      <c r="BN408"/>
      <c r="BO408"/>
      <c r="BP408"/>
      <c r="BQ408"/>
      <c r="BR408"/>
      <c r="BS408"/>
      <c r="BT408"/>
      <c r="BU408"/>
      <c r="BV408"/>
      <c r="BW408"/>
      <c r="BX408"/>
      <c r="BY408"/>
      <c r="BZ408"/>
      <c r="CA408"/>
      <c r="CB408"/>
      <c r="CC408"/>
      <c r="CD408"/>
      <c r="CE408"/>
      <c r="CF408"/>
      <c r="CG408"/>
      <c r="CH408"/>
      <c r="CI408"/>
      <c r="CJ408"/>
      <c r="CK408"/>
      <c r="CL408"/>
      <c r="CM408"/>
      <c r="CN408"/>
      <c r="CO408"/>
      <c r="CP408"/>
      <c r="CQ408"/>
      <c r="CR408"/>
      <c r="CS408"/>
      <c r="CT408"/>
      <c r="CU408"/>
      <c r="CV408"/>
    </row>
    <row r="409" spans="1:100" x14ac:dyDescent="0.2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  <c r="Y409"/>
      <c r="Z409"/>
      <c r="AA409"/>
      <c r="AB409"/>
      <c r="AC409"/>
      <c r="AD409"/>
      <c r="AE409"/>
      <c r="AF409"/>
      <c r="AG409"/>
      <c r="AH409"/>
      <c r="AI409"/>
      <c r="AJ409"/>
      <c r="AK409"/>
      <c r="AL409"/>
      <c r="AM409"/>
      <c r="AN409"/>
      <c r="AO409"/>
      <c r="AP409"/>
      <c r="AQ409"/>
      <c r="AR409"/>
      <c r="AS409"/>
      <c r="AT409"/>
      <c r="AU409"/>
      <c r="AV409"/>
      <c r="AW409"/>
      <c r="AX409"/>
      <c r="AY409"/>
      <c r="AZ409"/>
      <c r="BA409"/>
      <c r="BB409"/>
      <c r="BC409"/>
      <c r="BD409"/>
      <c r="BE409"/>
      <c r="BF409"/>
      <c r="BG409"/>
      <c r="BH409"/>
      <c r="BI409"/>
      <c r="BJ409"/>
      <c r="BK409"/>
      <c r="BL409"/>
      <c r="BM409"/>
      <c r="BN409"/>
      <c r="BO409"/>
      <c r="BP409"/>
      <c r="BQ409"/>
      <c r="BR409"/>
      <c r="BS409"/>
      <c r="BT409"/>
      <c r="BU409"/>
      <c r="BV409"/>
      <c r="BW409"/>
      <c r="BX409"/>
      <c r="BY409"/>
      <c r="BZ409"/>
      <c r="CA409"/>
      <c r="CB409"/>
      <c r="CC409"/>
      <c r="CD409"/>
      <c r="CE409"/>
      <c r="CF409"/>
      <c r="CG409"/>
      <c r="CH409"/>
      <c r="CI409"/>
      <c r="CJ409"/>
      <c r="CK409"/>
      <c r="CL409"/>
      <c r="CM409"/>
      <c r="CN409"/>
      <c r="CO409"/>
      <c r="CP409"/>
      <c r="CQ409"/>
      <c r="CR409"/>
      <c r="CS409"/>
      <c r="CT409"/>
      <c r="CU409"/>
      <c r="CV409"/>
    </row>
    <row r="410" spans="1:100" x14ac:dyDescent="0.2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  <c r="AN410"/>
      <c r="AO410"/>
      <c r="AP410"/>
      <c r="AQ410"/>
      <c r="AR410"/>
      <c r="AS410"/>
      <c r="AT410"/>
      <c r="AU410"/>
      <c r="AV410"/>
      <c r="AW410"/>
      <c r="AX410"/>
      <c r="AY410"/>
      <c r="AZ410"/>
      <c r="BA410"/>
      <c r="BB410"/>
      <c r="BC410"/>
      <c r="BD410"/>
      <c r="BE410"/>
      <c r="BF410"/>
      <c r="BG410"/>
      <c r="BH410"/>
      <c r="BI410"/>
      <c r="BJ410"/>
      <c r="BK410"/>
      <c r="BL410"/>
      <c r="BM410"/>
      <c r="BN410"/>
      <c r="BO410"/>
      <c r="BP410"/>
      <c r="BQ410"/>
      <c r="BR410"/>
      <c r="BS410"/>
      <c r="BT410"/>
      <c r="BU410"/>
      <c r="BV410"/>
      <c r="BW410"/>
      <c r="BX410"/>
      <c r="BY410"/>
      <c r="BZ410"/>
      <c r="CA410"/>
      <c r="CB410"/>
      <c r="CC410"/>
      <c r="CD410"/>
      <c r="CE410"/>
      <c r="CF410"/>
      <c r="CG410"/>
      <c r="CH410"/>
      <c r="CI410"/>
      <c r="CJ410"/>
      <c r="CK410"/>
      <c r="CL410"/>
      <c r="CM410"/>
      <c r="CN410"/>
      <c r="CO410"/>
      <c r="CP410"/>
      <c r="CQ410"/>
      <c r="CR410"/>
      <c r="CS410"/>
      <c r="CT410"/>
      <c r="CU410"/>
      <c r="CV410"/>
    </row>
    <row r="411" spans="1:100" x14ac:dyDescent="0.2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  <c r="AO411"/>
      <c r="AP411"/>
      <c r="AQ411"/>
      <c r="AR411"/>
      <c r="AS411"/>
      <c r="AT411"/>
      <c r="AU411"/>
      <c r="AV411"/>
      <c r="AW411"/>
      <c r="AX411"/>
      <c r="AY411"/>
      <c r="AZ411"/>
      <c r="BA411"/>
      <c r="BB411"/>
      <c r="BC411"/>
      <c r="BD411"/>
      <c r="BE411"/>
      <c r="BF411"/>
      <c r="BG411"/>
      <c r="BH411"/>
      <c r="BI411"/>
      <c r="BJ411"/>
      <c r="BK411"/>
      <c r="BL411"/>
      <c r="BM411"/>
      <c r="BN411"/>
      <c r="BO411"/>
      <c r="BP411"/>
      <c r="BQ411"/>
      <c r="BR411"/>
      <c r="BS411"/>
      <c r="BT411"/>
      <c r="BU411"/>
      <c r="BV411"/>
      <c r="BW411"/>
      <c r="BX411"/>
      <c r="BY411"/>
      <c r="BZ411"/>
      <c r="CA411"/>
      <c r="CB411"/>
      <c r="CC411"/>
      <c r="CD411"/>
      <c r="CE411"/>
      <c r="CF411"/>
      <c r="CG411"/>
      <c r="CH411"/>
      <c r="CI411"/>
      <c r="CJ411"/>
      <c r="CK411"/>
      <c r="CL411"/>
      <c r="CM411"/>
      <c r="CN411"/>
      <c r="CO411"/>
      <c r="CP411"/>
      <c r="CQ411"/>
      <c r="CR411"/>
      <c r="CS411"/>
      <c r="CT411"/>
      <c r="CU411"/>
      <c r="CV411"/>
    </row>
    <row r="412" spans="1:100" x14ac:dyDescent="0.2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  <c r="Y412"/>
      <c r="Z412"/>
      <c r="AA412"/>
      <c r="AB412"/>
      <c r="AC412"/>
      <c r="AD412"/>
      <c r="AE412"/>
      <c r="AF412"/>
      <c r="AG412"/>
      <c r="AH412"/>
      <c r="AI412"/>
      <c r="AJ412"/>
      <c r="AK412"/>
      <c r="AL412"/>
      <c r="AM412"/>
      <c r="AN412"/>
      <c r="AO412"/>
      <c r="AP412"/>
      <c r="AQ412"/>
      <c r="AR412"/>
      <c r="AS412"/>
      <c r="AT412"/>
      <c r="AU412"/>
      <c r="AV412"/>
      <c r="AW412"/>
      <c r="AX412"/>
      <c r="AY412"/>
      <c r="AZ412"/>
      <c r="BA412"/>
      <c r="BB412"/>
      <c r="BC412"/>
      <c r="BD412"/>
      <c r="BE412"/>
      <c r="BF412"/>
      <c r="BG412"/>
      <c r="BH412"/>
      <c r="BI412"/>
      <c r="BJ412"/>
      <c r="BK412"/>
      <c r="BL412"/>
      <c r="BM412"/>
      <c r="BN412"/>
      <c r="BO412"/>
      <c r="BP412"/>
      <c r="BQ412"/>
      <c r="BR412"/>
      <c r="BS412"/>
      <c r="BT412"/>
      <c r="BU412"/>
      <c r="BV412"/>
      <c r="BW412"/>
      <c r="BX412"/>
      <c r="BY412"/>
      <c r="BZ412"/>
      <c r="CA412"/>
      <c r="CB412"/>
      <c r="CC412"/>
      <c r="CD412"/>
      <c r="CE412"/>
      <c r="CF412"/>
      <c r="CG412"/>
      <c r="CH412"/>
      <c r="CI412"/>
      <c r="CJ412"/>
      <c r="CK412"/>
      <c r="CL412"/>
      <c r="CM412"/>
      <c r="CN412"/>
      <c r="CO412"/>
      <c r="CP412"/>
      <c r="CQ412"/>
      <c r="CR412"/>
      <c r="CS412"/>
      <c r="CT412"/>
      <c r="CU412"/>
      <c r="CV412"/>
    </row>
    <row r="413" spans="1:100" x14ac:dyDescent="0.2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  <c r="Y413"/>
      <c r="Z413"/>
      <c r="AA413"/>
      <c r="AB413"/>
      <c r="AC413"/>
      <c r="AD413"/>
      <c r="AE413"/>
      <c r="AF413"/>
      <c r="AG413"/>
      <c r="AH413"/>
      <c r="AI413"/>
      <c r="AJ413"/>
      <c r="AK413"/>
      <c r="AL413"/>
      <c r="AM413"/>
      <c r="AN413"/>
      <c r="AO413"/>
      <c r="AP413"/>
      <c r="AQ413"/>
      <c r="AR413"/>
      <c r="AS413"/>
      <c r="AT413"/>
      <c r="AU413"/>
      <c r="AV413"/>
      <c r="AW413"/>
      <c r="AX413"/>
      <c r="AY413"/>
      <c r="AZ413"/>
      <c r="BA413"/>
      <c r="BB413"/>
      <c r="BC413"/>
      <c r="BD413"/>
      <c r="BE413"/>
      <c r="BF413"/>
      <c r="BG413"/>
      <c r="BH413"/>
      <c r="BI413"/>
      <c r="BJ413"/>
      <c r="BK413"/>
      <c r="BL413"/>
      <c r="BM413"/>
      <c r="BN413"/>
      <c r="BO413"/>
      <c r="BP413"/>
      <c r="BQ413"/>
      <c r="BR413"/>
      <c r="BS413"/>
      <c r="BT413"/>
      <c r="BU413"/>
      <c r="BV413"/>
      <c r="BW413"/>
      <c r="BX413"/>
      <c r="BY413"/>
      <c r="BZ413"/>
      <c r="CA413"/>
      <c r="CB413"/>
      <c r="CC413"/>
      <c r="CD413"/>
      <c r="CE413"/>
      <c r="CF413"/>
      <c r="CG413"/>
      <c r="CH413"/>
      <c r="CI413"/>
      <c r="CJ413"/>
      <c r="CK413"/>
      <c r="CL413"/>
      <c r="CM413"/>
      <c r="CN413"/>
      <c r="CO413"/>
      <c r="CP413"/>
      <c r="CQ413"/>
      <c r="CR413"/>
      <c r="CS413"/>
      <c r="CT413"/>
      <c r="CU413"/>
      <c r="CV413"/>
    </row>
    <row r="414" spans="1:100" x14ac:dyDescent="0.2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  <c r="Y414"/>
      <c r="Z414"/>
      <c r="AA414"/>
      <c r="AB414"/>
      <c r="AC414"/>
      <c r="AD414"/>
      <c r="AE414"/>
      <c r="AF414"/>
      <c r="AG414"/>
      <c r="AH414"/>
      <c r="AI414"/>
      <c r="AJ414"/>
      <c r="AK414"/>
      <c r="AL414"/>
      <c r="AM414"/>
      <c r="AN414"/>
      <c r="AO414"/>
      <c r="AP414"/>
      <c r="AQ414"/>
      <c r="AR414"/>
      <c r="AS414"/>
      <c r="AT414"/>
      <c r="AU414"/>
      <c r="AV414"/>
      <c r="AW414"/>
      <c r="AX414"/>
      <c r="AY414"/>
      <c r="AZ414"/>
      <c r="BA414"/>
      <c r="BB414"/>
      <c r="BC414"/>
      <c r="BD414"/>
      <c r="BE414"/>
      <c r="BF414"/>
      <c r="BG414"/>
      <c r="BH414"/>
      <c r="BI414"/>
      <c r="BJ414"/>
      <c r="BK414"/>
      <c r="BL414"/>
      <c r="BM414"/>
      <c r="BN414"/>
      <c r="BO414"/>
      <c r="BP414"/>
      <c r="BQ414"/>
      <c r="BR414"/>
      <c r="BS414"/>
      <c r="BT414"/>
      <c r="BU414"/>
      <c r="BV414"/>
      <c r="BW414"/>
      <c r="BX414"/>
      <c r="BY414"/>
      <c r="BZ414"/>
      <c r="CA414"/>
      <c r="CB414"/>
      <c r="CC414"/>
      <c r="CD414"/>
      <c r="CE414"/>
      <c r="CF414"/>
      <c r="CG414"/>
      <c r="CH414"/>
      <c r="CI414"/>
      <c r="CJ414"/>
      <c r="CK414"/>
      <c r="CL414"/>
      <c r="CM414"/>
      <c r="CN414"/>
      <c r="CO414"/>
      <c r="CP414"/>
      <c r="CQ414"/>
      <c r="CR414"/>
      <c r="CS414"/>
      <c r="CT414"/>
      <c r="CU414"/>
      <c r="CV414"/>
    </row>
    <row r="415" spans="1:100" x14ac:dyDescent="0.2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  <c r="Y415"/>
      <c r="Z415"/>
      <c r="AA415"/>
      <c r="AB415"/>
      <c r="AC415"/>
      <c r="AD415"/>
      <c r="AE415"/>
      <c r="AF415"/>
      <c r="AG415"/>
      <c r="AH415"/>
      <c r="AI415"/>
      <c r="AJ415"/>
      <c r="AK415"/>
      <c r="AL415"/>
      <c r="AM415"/>
      <c r="AN415"/>
      <c r="AO415"/>
      <c r="AP415"/>
      <c r="AQ415"/>
      <c r="AR415"/>
      <c r="AS415"/>
      <c r="AT415"/>
      <c r="AU415"/>
      <c r="AV415"/>
      <c r="AW415"/>
      <c r="AX415"/>
      <c r="AY415"/>
      <c r="AZ415"/>
      <c r="BA415"/>
      <c r="BB415"/>
      <c r="BC415"/>
      <c r="BD415"/>
      <c r="BE415"/>
      <c r="BF415"/>
      <c r="BG415"/>
      <c r="BH415"/>
      <c r="BI415"/>
      <c r="BJ415"/>
      <c r="BK415"/>
      <c r="BL415"/>
      <c r="BM415"/>
      <c r="BN415"/>
      <c r="BO415"/>
      <c r="BP415"/>
      <c r="BQ415"/>
      <c r="BR415"/>
      <c r="BS415"/>
      <c r="BT415"/>
      <c r="BU415"/>
      <c r="BV415"/>
      <c r="BW415"/>
      <c r="BX415"/>
      <c r="BY415"/>
      <c r="BZ415"/>
      <c r="CA415"/>
      <c r="CB415"/>
      <c r="CC415"/>
      <c r="CD415"/>
      <c r="CE415"/>
      <c r="CF415"/>
      <c r="CG415"/>
      <c r="CH415"/>
      <c r="CI415"/>
      <c r="CJ415"/>
      <c r="CK415"/>
      <c r="CL415"/>
      <c r="CM415"/>
      <c r="CN415"/>
      <c r="CO415"/>
      <c r="CP415"/>
      <c r="CQ415"/>
      <c r="CR415"/>
      <c r="CS415"/>
      <c r="CT415"/>
      <c r="CU415"/>
      <c r="CV415"/>
    </row>
    <row r="416" spans="1:100" x14ac:dyDescent="0.2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  <c r="Y416"/>
      <c r="Z416"/>
      <c r="AA416"/>
      <c r="AB416"/>
      <c r="AC416"/>
      <c r="AD416"/>
      <c r="AE416"/>
      <c r="AF416"/>
      <c r="AG416"/>
      <c r="AH416"/>
      <c r="AI416"/>
      <c r="AJ416"/>
      <c r="AK416"/>
      <c r="AL416"/>
      <c r="AM416"/>
      <c r="AN416"/>
      <c r="AO416"/>
      <c r="AP416"/>
      <c r="AQ416"/>
      <c r="AR416"/>
      <c r="AS416"/>
      <c r="AT416"/>
      <c r="AU416"/>
      <c r="AV416"/>
      <c r="AW416"/>
      <c r="AX416"/>
      <c r="AY416"/>
      <c r="AZ416"/>
      <c r="BA416"/>
      <c r="BB416"/>
      <c r="BC416"/>
      <c r="BD416"/>
      <c r="BE416"/>
      <c r="BF416"/>
      <c r="BG416"/>
      <c r="BH416"/>
      <c r="BI416"/>
      <c r="BJ416"/>
      <c r="BK416"/>
      <c r="BL416"/>
      <c r="BM416"/>
      <c r="BN416"/>
      <c r="BO416"/>
      <c r="BP416"/>
      <c r="BQ416"/>
      <c r="BR416"/>
      <c r="BS416"/>
      <c r="BT416"/>
      <c r="BU416"/>
      <c r="BV416"/>
      <c r="BW416"/>
      <c r="BX416"/>
      <c r="BY416"/>
      <c r="BZ416"/>
      <c r="CA416"/>
      <c r="CB416"/>
      <c r="CC416"/>
      <c r="CD416"/>
      <c r="CE416"/>
      <c r="CF416"/>
      <c r="CG416"/>
      <c r="CH416"/>
      <c r="CI416"/>
      <c r="CJ416"/>
      <c r="CK416"/>
      <c r="CL416"/>
      <c r="CM416"/>
      <c r="CN416"/>
      <c r="CO416"/>
      <c r="CP416"/>
      <c r="CQ416"/>
      <c r="CR416"/>
      <c r="CS416"/>
      <c r="CT416"/>
      <c r="CU416"/>
      <c r="CV416"/>
    </row>
    <row r="417" spans="1:100" x14ac:dyDescent="0.2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  <c r="Y417"/>
      <c r="Z417"/>
      <c r="AA417"/>
      <c r="AB417"/>
      <c r="AC417"/>
      <c r="AD417"/>
      <c r="AE417"/>
      <c r="AF417"/>
      <c r="AG417"/>
      <c r="AH417"/>
      <c r="AI417"/>
      <c r="AJ417"/>
      <c r="AK417"/>
      <c r="AL417"/>
      <c r="AM417"/>
      <c r="AN417"/>
      <c r="AO417"/>
      <c r="AP417"/>
      <c r="AQ417"/>
      <c r="AR417"/>
      <c r="AS417"/>
      <c r="AT417"/>
      <c r="AU417"/>
      <c r="AV417"/>
      <c r="AW417"/>
      <c r="AX417"/>
      <c r="AY417"/>
      <c r="AZ417"/>
      <c r="BA417"/>
      <c r="BB417"/>
      <c r="BC417"/>
      <c r="BD417"/>
      <c r="BE417"/>
      <c r="BF417"/>
      <c r="BG417"/>
      <c r="BH417"/>
      <c r="BI417"/>
      <c r="BJ417"/>
      <c r="BK417"/>
      <c r="BL417"/>
      <c r="BM417"/>
      <c r="BN417"/>
      <c r="BO417"/>
      <c r="BP417"/>
      <c r="BQ417"/>
      <c r="BR417"/>
      <c r="BS417"/>
      <c r="BT417"/>
      <c r="BU417"/>
      <c r="BV417"/>
      <c r="BW417"/>
      <c r="BX417"/>
      <c r="BY417"/>
      <c r="BZ417"/>
      <c r="CA417"/>
      <c r="CB417"/>
      <c r="CC417"/>
      <c r="CD417"/>
      <c r="CE417"/>
      <c r="CF417"/>
      <c r="CG417"/>
      <c r="CH417"/>
      <c r="CI417"/>
      <c r="CJ417"/>
      <c r="CK417"/>
      <c r="CL417"/>
      <c r="CM417"/>
      <c r="CN417"/>
      <c r="CO417"/>
      <c r="CP417"/>
      <c r="CQ417"/>
      <c r="CR417"/>
      <c r="CS417"/>
      <c r="CT417"/>
      <c r="CU417"/>
      <c r="CV417"/>
    </row>
    <row r="418" spans="1:100" x14ac:dyDescent="0.2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  <c r="Y418"/>
      <c r="Z418"/>
      <c r="AA418"/>
      <c r="AB418"/>
      <c r="AC418"/>
      <c r="AD418"/>
      <c r="AE418"/>
      <c r="AF418"/>
      <c r="AG418"/>
      <c r="AH418"/>
      <c r="AI418"/>
      <c r="AJ418"/>
      <c r="AK418"/>
      <c r="AL418"/>
      <c r="AM418"/>
      <c r="AN418"/>
      <c r="AO418"/>
      <c r="AP418"/>
      <c r="AQ418"/>
      <c r="AR418"/>
      <c r="AS418"/>
      <c r="AT418"/>
      <c r="AU418"/>
      <c r="AV418"/>
      <c r="AW418"/>
      <c r="AX418"/>
      <c r="AY418"/>
      <c r="AZ418"/>
      <c r="BA418"/>
      <c r="BB418"/>
      <c r="BC418"/>
      <c r="BD418"/>
      <c r="BE418"/>
      <c r="BF418"/>
      <c r="BG418"/>
      <c r="BH418"/>
      <c r="BI418"/>
      <c r="BJ418"/>
      <c r="BK418"/>
      <c r="BL418"/>
      <c r="BM418"/>
      <c r="BN418"/>
      <c r="BO418"/>
      <c r="BP418"/>
      <c r="BQ418"/>
      <c r="BR418"/>
      <c r="BS418"/>
      <c r="BT418"/>
      <c r="BU418"/>
      <c r="BV418"/>
      <c r="BW418"/>
      <c r="BX418"/>
      <c r="BY418"/>
      <c r="BZ418"/>
      <c r="CA418"/>
      <c r="CB418"/>
      <c r="CC418"/>
      <c r="CD418"/>
      <c r="CE418"/>
      <c r="CF418"/>
      <c r="CG418"/>
      <c r="CH418"/>
      <c r="CI418"/>
      <c r="CJ418"/>
      <c r="CK418"/>
      <c r="CL418"/>
      <c r="CM418"/>
      <c r="CN418"/>
      <c r="CO418"/>
      <c r="CP418"/>
      <c r="CQ418"/>
      <c r="CR418"/>
      <c r="CS418"/>
      <c r="CT418"/>
      <c r="CU418"/>
      <c r="CV418"/>
    </row>
    <row r="419" spans="1:100" x14ac:dyDescent="0.2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  <c r="AF419"/>
      <c r="AG419"/>
      <c r="AH419"/>
      <c r="AI419"/>
      <c r="AJ419"/>
      <c r="AK419"/>
      <c r="AL419"/>
      <c r="AM419"/>
      <c r="AN419"/>
      <c r="AO419"/>
      <c r="AP419"/>
      <c r="AQ419"/>
      <c r="AR419"/>
      <c r="AS419"/>
      <c r="AT419"/>
      <c r="AU419"/>
      <c r="AV419"/>
      <c r="AW419"/>
      <c r="AX419"/>
      <c r="AY419"/>
      <c r="AZ419"/>
      <c r="BA419"/>
      <c r="BB419"/>
      <c r="BC419"/>
      <c r="BD419"/>
      <c r="BE419"/>
      <c r="BF419"/>
      <c r="BG419"/>
      <c r="BH419"/>
      <c r="BI419"/>
      <c r="BJ419"/>
      <c r="BK419"/>
      <c r="BL419"/>
      <c r="BM419"/>
      <c r="BN419"/>
      <c r="BO419"/>
      <c r="BP419"/>
      <c r="BQ419"/>
      <c r="BR419"/>
      <c r="BS419"/>
      <c r="BT419"/>
      <c r="BU419"/>
      <c r="BV419"/>
      <c r="BW419"/>
      <c r="BX419"/>
      <c r="BY419"/>
      <c r="BZ419"/>
      <c r="CA419"/>
      <c r="CB419"/>
      <c r="CC419"/>
      <c r="CD419"/>
      <c r="CE419"/>
      <c r="CF419"/>
      <c r="CG419"/>
      <c r="CH419"/>
      <c r="CI419"/>
      <c r="CJ419"/>
      <c r="CK419"/>
      <c r="CL419"/>
      <c r="CM419"/>
      <c r="CN419"/>
      <c r="CO419"/>
      <c r="CP419"/>
      <c r="CQ419"/>
      <c r="CR419"/>
      <c r="CS419"/>
      <c r="CT419"/>
      <c r="CU419"/>
      <c r="CV419"/>
    </row>
    <row r="420" spans="1:100" x14ac:dyDescent="0.2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  <c r="Y420"/>
      <c r="Z420"/>
      <c r="AA420"/>
      <c r="AB420"/>
      <c r="AC420"/>
      <c r="AD420"/>
      <c r="AE420"/>
      <c r="AF420"/>
      <c r="AG420"/>
      <c r="AH420"/>
      <c r="AI420"/>
      <c r="AJ420"/>
      <c r="AK420"/>
      <c r="AL420"/>
      <c r="AM420"/>
      <c r="AN420"/>
      <c r="AO420"/>
      <c r="AP420"/>
      <c r="AQ420"/>
      <c r="AR420"/>
      <c r="AS420"/>
      <c r="AT420"/>
      <c r="AU420"/>
      <c r="AV420"/>
      <c r="AW420"/>
      <c r="AX420"/>
      <c r="AY420"/>
      <c r="AZ420"/>
      <c r="BA420"/>
      <c r="BB420"/>
      <c r="BC420"/>
      <c r="BD420"/>
      <c r="BE420"/>
      <c r="BF420"/>
      <c r="BG420"/>
      <c r="BH420"/>
      <c r="BI420"/>
      <c r="BJ420"/>
      <c r="BK420"/>
      <c r="BL420"/>
      <c r="BM420"/>
      <c r="BN420"/>
      <c r="BO420"/>
      <c r="BP420"/>
      <c r="BQ420"/>
      <c r="BR420"/>
      <c r="BS420"/>
      <c r="BT420"/>
      <c r="BU420"/>
      <c r="BV420"/>
      <c r="BW420"/>
      <c r="BX420"/>
      <c r="BY420"/>
      <c r="BZ420"/>
      <c r="CA420"/>
      <c r="CB420"/>
      <c r="CC420"/>
      <c r="CD420"/>
      <c r="CE420"/>
      <c r="CF420"/>
      <c r="CG420"/>
      <c r="CH420"/>
      <c r="CI420"/>
      <c r="CJ420"/>
      <c r="CK420"/>
      <c r="CL420"/>
      <c r="CM420"/>
      <c r="CN420"/>
      <c r="CO420"/>
      <c r="CP420"/>
      <c r="CQ420"/>
      <c r="CR420"/>
      <c r="CS420"/>
      <c r="CT420"/>
      <c r="CU420"/>
      <c r="CV420"/>
    </row>
    <row r="421" spans="1:100" x14ac:dyDescent="0.2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  <c r="Y421"/>
      <c r="Z421"/>
      <c r="AA421"/>
      <c r="AB421"/>
      <c r="AC421"/>
      <c r="AD421"/>
      <c r="AE421"/>
      <c r="AF421"/>
      <c r="AG421"/>
      <c r="AH421"/>
      <c r="AI421"/>
      <c r="AJ421"/>
      <c r="AK421"/>
      <c r="AL421"/>
      <c r="AM421"/>
      <c r="AN421"/>
      <c r="AO421"/>
      <c r="AP421"/>
      <c r="AQ421"/>
      <c r="AR421"/>
      <c r="AS421"/>
      <c r="AT421"/>
      <c r="AU421"/>
      <c r="AV421"/>
      <c r="AW421"/>
      <c r="AX421"/>
      <c r="AY421"/>
      <c r="AZ421"/>
      <c r="BA421"/>
      <c r="BB421"/>
      <c r="BC421"/>
      <c r="BD421"/>
      <c r="BE421"/>
      <c r="BF421"/>
      <c r="BG421"/>
      <c r="BH421"/>
      <c r="BI421"/>
      <c r="BJ421"/>
      <c r="BK421"/>
      <c r="BL421"/>
      <c r="BM421"/>
      <c r="BN421"/>
      <c r="BO421"/>
      <c r="BP421"/>
      <c r="BQ421"/>
      <c r="BR421"/>
      <c r="BS421"/>
      <c r="BT421"/>
      <c r="BU421"/>
      <c r="BV421"/>
      <c r="BW421"/>
      <c r="BX421"/>
      <c r="BY421"/>
      <c r="BZ421"/>
      <c r="CA421"/>
      <c r="CB421"/>
      <c r="CC421"/>
      <c r="CD421"/>
      <c r="CE421"/>
      <c r="CF421"/>
      <c r="CG421"/>
      <c r="CH421"/>
      <c r="CI421"/>
      <c r="CJ421"/>
      <c r="CK421"/>
      <c r="CL421"/>
      <c r="CM421"/>
      <c r="CN421"/>
      <c r="CO421"/>
      <c r="CP421"/>
      <c r="CQ421"/>
      <c r="CR421"/>
      <c r="CS421"/>
      <c r="CT421"/>
      <c r="CU421"/>
      <c r="CV421"/>
    </row>
    <row r="422" spans="1:100" x14ac:dyDescent="0.2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  <c r="Y422"/>
      <c r="Z422"/>
      <c r="AA422"/>
      <c r="AB422"/>
      <c r="AC422"/>
      <c r="AD422"/>
      <c r="AE422"/>
      <c r="AF422"/>
      <c r="AG422"/>
      <c r="AH422"/>
      <c r="AI422"/>
      <c r="AJ422"/>
      <c r="AK422"/>
      <c r="AL422"/>
      <c r="AM422"/>
      <c r="AN422"/>
      <c r="AO422"/>
      <c r="AP422"/>
      <c r="AQ422"/>
      <c r="AR422"/>
      <c r="AS422"/>
      <c r="AT422"/>
      <c r="AU422"/>
      <c r="AV422"/>
      <c r="AW422"/>
      <c r="AX422"/>
      <c r="AY422"/>
      <c r="AZ422"/>
      <c r="BA422"/>
      <c r="BB422"/>
      <c r="BC422"/>
      <c r="BD422"/>
      <c r="BE422"/>
      <c r="BF422"/>
      <c r="BG422"/>
      <c r="BH422"/>
      <c r="BI422"/>
      <c r="BJ422"/>
      <c r="BK422"/>
      <c r="BL422"/>
      <c r="BM422"/>
      <c r="BN422"/>
      <c r="BO422"/>
      <c r="BP422"/>
      <c r="BQ422"/>
      <c r="BR422"/>
      <c r="BS422"/>
      <c r="BT422"/>
      <c r="BU422"/>
      <c r="BV422"/>
      <c r="BW422"/>
      <c r="BX422"/>
      <c r="BY422"/>
      <c r="BZ422"/>
      <c r="CA422"/>
      <c r="CB422"/>
      <c r="CC422"/>
      <c r="CD422"/>
      <c r="CE422"/>
      <c r="CF422"/>
      <c r="CG422"/>
      <c r="CH422"/>
      <c r="CI422"/>
      <c r="CJ422"/>
      <c r="CK422"/>
      <c r="CL422"/>
      <c r="CM422"/>
      <c r="CN422"/>
      <c r="CO422"/>
      <c r="CP422"/>
      <c r="CQ422"/>
      <c r="CR422"/>
      <c r="CS422"/>
      <c r="CT422"/>
      <c r="CU422"/>
      <c r="CV422"/>
    </row>
    <row r="423" spans="1:100" x14ac:dyDescent="0.2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  <c r="Y423"/>
      <c r="Z423"/>
      <c r="AA423"/>
      <c r="AB423"/>
      <c r="AC423"/>
      <c r="AD423"/>
      <c r="AE423"/>
      <c r="AF423"/>
      <c r="AG423"/>
      <c r="AH423"/>
      <c r="AI423"/>
      <c r="AJ423"/>
      <c r="AK423"/>
      <c r="AL423"/>
      <c r="AM423"/>
      <c r="AN423"/>
      <c r="AO423"/>
      <c r="AP423"/>
      <c r="AQ423"/>
      <c r="AR423"/>
      <c r="AS423"/>
      <c r="AT423"/>
      <c r="AU423"/>
      <c r="AV423"/>
      <c r="AW423"/>
      <c r="AX423"/>
      <c r="AY423"/>
      <c r="AZ423"/>
      <c r="BA423"/>
      <c r="BB423"/>
      <c r="BC423"/>
      <c r="BD423"/>
      <c r="BE423"/>
      <c r="BF423"/>
      <c r="BG423"/>
      <c r="BH423"/>
      <c r="BI423"/>
      <c r="BJ423"/>
      <c r="BK423"/>
      <c r="BL423"/>
      <c r="BM423"/>
      <c r="BN423"/>
      <c r="BO423"/>
      <c r="BP423"/>
      <c r="BQ423"/>
      <c r="BR423"/>
      <c r="BS423"/>
      <c r="BT423"/>
      <c r="BU423"/>
      <c r="BV423"/>
      <c r="BW423"/>
      <c r="BX423"/>
      <c r="BY423"/>
      <c r="BZ423"/>
      <c r="CA423"/>
      <c r="CB423"/>
      <c r="CC423"/>
      <c r="CD423"/>
      <c r="CE423"/>
      <c r="CF423"/>
      <c r="CG423"/>
      <c r="CH423"/>
      <c r="CI423"/>
      <c r="CJ423"/>
      <c r="CK423"/>
      <c r="CL423"/>
      <c r="CM423"/>
      <c r="CN423"/>
      <c r="CO423"/>
      <c r="CP423"/>
      <c r="CQ423"/>
      <c r="CR423"/>
      <c r="CS423"/>
      <c r="CT423"/>
      <c r="CU423"/>
      <c r="CV423"/>
    </row>
    <row r="424" spans="1:100" x14ac:dyDescent="0.2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  <c r="Y424"/>
      <c r="Z424"/>
      <c r="AA424"/>
      <c r="AB424"/>
      <c r="AC424"/>
      <c r="AD424"/>
      <c r="AE424"/>
      <c r="AF424"/>
      <c r="AG424"/>
      <c r="AH424"/>
      <c r="AI424"/>
      <c r="AJ424"/>
      <c r="AK424"/>
      <c r="AL424"/>
      <c r="AM424"/>
      <c r="AN424"/>
      <c r="AO424"/>
      <c r="AP424"/>
      <c r="AQ424"/>
      <c r="AR424"/>
      <c r="AS424"/>
      <c r="AT424"/>
      <c r="AU424"/>
      <c r="AV424"/>
      <c r="AW424"/>
      <c r="AX424"/>
      <c r="AY424"/>
      <c r="AZ424"/>
      <c r="BA424"/>
      <c r="BB424"/>
      <c r="BC424"/>
      <c r="BD424"/>
      <c r="BE424"/>
      <c r="BF424"/>
      <c r="BG424"/>
      <c r="BH424"/>
      <c r="BI424"/>
      <c r="BJ424"/>
      <c r="BK424"/>
      <c r="BL424"/>
      <c r="BM424"/>
      <c r="BN424"/>
      <c r="BO424"/>
      <c r="BP424"/>
      <c r="BQ424"/>
      <c r="BR424"/>
      <c r="BS424"/>
      <c r="BT424"/>
      <c r="BU424"/>
      <c r="BV424"/>
      <c r="BW424"/>
      <c r="BX424"/>
      <c r="BY424"/>
      <c r="BZ424"/>
      <c r="CA424"/>
      <c r="CB424"/>
      <c r="CC424"/>
      <c r="CD424"/>
      <c r="CE424"/>
      <c r="CF424"/>
      <c r="CG424"/>
      <c r="CH424"/>
      <c r="CI424"/>
      <c r="CJ424"/>
      <c r="CK424"/>
      <c r="CL424"/>
      <c r="CM424"/>
      <c r="CN424"/>
      <c r="CO424"/>
      <c r="CP424"/>
      <c r="CQ424"/>
      <c r="CR424"/>
      <c r="CS424"/>
      <c r="CT424"/>
      <c r="CU424"/>
      <c r="CV424"/>
    </row>
    <row r="425" spans="1:100" x14ac:dyDescent="0.2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  <c r="Y425"/>
      <c r="Z425"/>
      <c r="AA425"/>
      <c r="AB425"/>
      <c r="AC425"/>
      <c r="AD425"/>
      <c r="AE425"/>
      <c r="AF425"/>
      <c r="AG425"/>
      <c r="AH425"/>
      <c r="AI425"/>
      <c r="AJ425"/>
      <c r="AK425"/>
      <c r="AL425"/>
      <c r="AM425"/>
      <c r="AN425"/>
      <c r="AO425"/>
      <c r="AP425"/>
      <c r="AQ425"/>
      <c r="AR425"/>
      <c r="AS425"/>
      <c r="AT425"/>
      <c r="AU425"/>
      <c r="AV425"/>
      <c r="AW425"/>
      <c r="AX425"/>
      <c r="AY425"/>
      <c r="AZ425"/>
      <c r="BA425"/>
      <c r="BB425"/>
      <c r="BC425"/>
      <c r="BD425"/>
      <c r="BE425"/>
      <c r="BF425"/>
      <c r="BG425"/>
      <c r="BH425"/>
      <c r="BI425"/>
      <c r="BJ425"/>
      <c r="BK425"/>
      <c r="BL425"/>
      <c r="BM425"/>
      <c r="BN425"/>
      <c r="BO425"/>
      <c r="BP425"/>
      <c r="BQ425"/>
      <c r="BR425"/>
      <c r="BS425"/>
      <c r="BT425"/>
      <c r="BU425"/>
      <c r="BV425"/>
      <c r="BW425"/>
      <c r="BX425"/>
      <c r="BY425"/>
      <c r="BZ425"/>
      <c r="CA425"/>
      <c r="CB425"/>
      <c r="CC425"/>
      <c r="CD425"/>
      <c r="CE425"/>
      <c r="CF425"/>
      <c r="CG425"/>
      <c r="CH425"/>
      <c r="CI425"/>
      <c r="CJ425"/>
      <c r="CK425"/>
      <c r="CL425"/>
      <c r="CM425"/>
      <c r="CN425"/>
      <c r="CO425"/>
      <c r="CP425"/>
      <c r="CQ425"/>
      <c r="CR425"/>
      <c r="CS425"/>
      <c r="CT425"/>
      <c r="CU425"/>
      <c r="CV425"/>
    </row>
    <row r="426" spans="1:100" x14ac:dyDescent="0.2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  <c r="Y426"/>
      <c r="Z426"/>
      <c r="AA426"/>
      <c r="AB426"/>
      <c r="AC426"/>
      <c r="AD426"/>
      <c r="AE426"/>
      <c r="AF426"/>
      <c r="AG426"/>
      <c r="AH426"/>
      <c r="AI426"/>
      <c r="AJ426"/>
      <c r="AK426"/>
      <c r="AL426"/>
      <c r="AM426"/>
      <c r="AN426"/>
      <c r="AO426"/>
      <c r="AP426"/>
      <c r="AQ426"/>
      <c r="AR426"/>
      <c r="AS426"/>
      <c r="AT426"/>
      <c r="AU426"/>
      <c r="AV426"/>
      <c r="AW426"/>
      <c r="AX426"/>
      <c r="AY426"/>
      <c r="AZ426"/>
      <c r="BA426"/>
      <c r="BB426"/>
      <c r="BC426"/>
      <c r="BD426"/>
      <c r="BE426"/>
      <c r="BF426"/>
      <c r="BG426"/>
      <c r="BH426"/>
      <c r="BI426"/>
      <c r="BJ426"/>
      <c r="BK426"/>
      <c r="BL426"/>
      <c r="BM426"/>
      <c r="BN426"/>
      <c r="BO426"/>
      <c r="BP426"/>
      <c r="BQ426"/>
      <c r="BR426"/>
      <c r="BS426"/>
      <c r="BT426"/>
      <c r="BU426"/>
      <c r="BV426"/>
      <c r="BW426"/>
      <c r="BX426"/>
      <c r="BY426"/>
      <c r="BZ426"/>
      <c r="CA426"/>
      <c r="CB426"/>
      <c r="CC426"/>
      <c r="CD426"/>
      <c r="CE426"/>
      <c r="CF426"/>
      <c r="CG426"/>
      <c r="CH426"/>
      <c r="CI426"/>
      <c r="CJ426"/>
      <c r="CK426"/>
      <c r="CL426"/>
      <c r="CM426"/>
      <c r="CN426"/>
      <c r="CO426"/>
      <c r="CP426"/>
      <c r="CQ426"/>
      <c r="CR426"/>
      <c r="CS426"/>
      <c r="CT426"/>
      <c r="CU426"/>
      <c r="CV426"/>
    </row>
    <row r="427" spans="1:100" x14ac:dyDescent="0.2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  <c r="Y427"/>
      <c r="Z427"/>
      <c r="AA427"/>
      <c r="AB427"/>
      <c r="AC427"/>
      <c r="AD427"/>
      <c r="AE427"/>
      <c r="AF427"/>
      <c r="AG427"/>
      <c r="AH427"/>
      <c r="AI427"/>
      <c r="AJ427"/>
      <c r="AK427"/>
      <c r="AL427"/>
      <c r="AM427"/>
      <c r="AN427"/>
      <c r="AO427"/>
      <c r="AP427"/>
      <c r="AQ427"/>
      <c r="AR427"/>
      <c r="AS427"/>
      <c r="AT427"/>
      <c r="AU427"/>
      <c r="AV427"/>
      <c r="AW427"/>
      <c r="AX427"/>
      <c r="AY427"/>
      <c r="AZ427"/>
      <c r="BA427"/>
      <c r="BB427"/>
      <c r="BC427"/>
      <c r="BD427"/>
      <c r="BE427"/>
      <c r="BF427"/>
      <c r="BG427"/>
      <c r="BH427"/>
      <c r="BI427"/>
      <c r="BJ427"/>
      <c r="BK427"/>
      <c r="BL427"/>
      <c r="BM427"/>
      <c r="BN427"/>
      <c r="BO427"/>
      <c r="BP427"/>
      <c r="BQ427"/>
      <c r="BR427"/>
      <c r="BS427"/>
      <c r="BT427"/>
      <c r="BU427"/>
      <c r="BV427"/>
      <c r="BW427"/>
      <c r="BX427"/>
      <c r="BY427"/>
      <c r="BZ427"/>
      <c r="CA427"/>
      <c r="CB427"/>
      <c r="CC427"/>
      <c r="CD427"/>
      <c r="CE427"/>
      <c r="CF427"/>
      <c r="CG427"/>
      <c r="CH427"/>
      <c r="CI427"/>
      <c r="CJ427"/>
      <c r="CK427"/>
      <c r="CL427"/>
      <c r="CM427"/>
      <c r="CN427"/>
      <c r="CO427"/>
      <c r="CP427"/>
      <c r="CQ427"/>
      <c r="CR427"/>
      <c r="CS427"/>
      <c r="CT427"/>
      <c r="CU427"/>
      <c r="CV427"/>
    </row>
    <row r="428" spans="1:100" x14ac:dyDescent="0.2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  <c r="Y428"/>
      <c r="Z428"/>
      <c r="AA428"/>
      <c r="AB428"/>
      <c r="AC428"/>
      <c r="AD428"/>
      <c r="AE428"/>
      <c r="AF428"/>
      <c r="AG428"/>
      <c r="AH428"/>
      <c r="AI428"/>
      <c r="AJ428"/>
      <c r="AK428"/>
      <c r="AL428"/>
      <c r="AM428"/>
      <c r="AN428"/>
      <c r="AO428"/>
      <c r="AP428"/>
      <c r="AQ428"/>
      <c r="AR428"/>
      <c r="AS428"/>
      <c r="AT428"/>
      <c r="AU428"/>
      <c r="AV428"/>
      <c r="AW428"/>
      <c r="AX428"/>
      <c r="AY428"/>
      <c r="AZ428"/>
      <c r="BA428"/>
      <c r="BB428"/>
      <c r="BC428"/>
      <c r="BD428"/>
      <c r="BE428"/>
      <c r="BF428"/>
      <c r="BG428"/>
      <c r="BH428"/>
      <c r="BI428"/>
      <c r="BJ428"/>
      <c r="BK428"/>
      <c r="BL428"/>
      <c r="BM428"/>
      <c r="BN428"/>
      <c r="BO428"/>
      <c r="BP428"/>
      <c r="BQ428"/>
      <c r="BR428"/>
      <c r="BS428"/>
      <c r="BT428"/>
      <c r="BU428"/>
      <c r="BV428"/>
      <c r="BW428"/>
      <c r="BX428"/>
      <c r="BY428"/>
      <c r="BZ428"/>
      <c r="CA428"/>
      <c r="CB428"/>
      <c r="CC428"/>
      <c r="CD428"/>
      <c r="CE428"/>
      <c r="CF428"/>
      <c r="CG428"/>
      <c r="CH428"/>
      <c r="CI428"/>
      <c r="CJ428"/>
      <c r="CK428"/>
      <c r="CL428"/>
      <c r="CM428"/>
      <c r="CN428"/>
      <c r="CO428"/>
      <c r="CP428"/>
      <c r="CQ428"/>
      <c r="CR428"/>
      <c r="CS428"/>
      <c r="CT428"/>
      <c r="CU428"/>
      <c r="CV428"/>
    </row>
    <row r="429" spans="1:100" x14ac:dyDescent="0.2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  <c r="Y429"/>
      <c r="Z429"/>
      <c r="AA429"/>
      <c r="AB429"/>
      <c r="AC429"/>
      <c r="AD429"/>
      <c r="AE429"/>
      <c r="AF429"/>
      <c r="AG429"/>
      <c r="AH429"/>
      <c r="AI429"/>
      <c r="AJ429"/>
      <c r="AK429"/>
      <c r="AL429"/>
      <c r="AM429"/>
      <c r="AN429"/>
      <c r="AO429"/>
      <c r="AP429"/>
      <c r="AQ429"/>
      <c r="AR429"/>
      <c r="AS429"/>
      <c r="AT429"/>
      <c r="AU429"/>
      <c r="AV429"/>
      <c r="AW429"/>
      <c r="AX429"/>
      <c r="AY429"/>
      <c r="AZ429"/>
      <c r="BA429"/>
      <c r="BB429"/>
      <c r="BC429"/>
      <c r="BD429"/>
      <c r="BE429"/>
      <c r="BF429"/>
      <c r="BG429"/>
      <c r="BH429"/>
      <c r="BI429"/>
      <c r="BJ429"/>
      <c r="BK429"/>
      <c r="BL429"/>
      <c r="BM429"/>
      <c r="BN429"/>
      <c r="BO429"/>
      <c r="BP429"/>
      <c r="BQ429"/>
      <c r="BR429"/>
      <c r="BS429"/>
      <c r="BT429"/>
      <c r="BU429"/>
      <c r="BV429"/>
      <c r="BW429"/>
      <c r="BX429"/>
      <c r="BY429"/>
      <c r="BZ429"/>
      <c r="CA429"/>
      <c r="CB429"/>
      <c r="CC429"/>
      <c r="CD429"/>
      <c r="CE429"/>
      <c r="CF429"/>
      <c r="CG429"/>
      <c r="CH429"/>
      <c r="CI429"/>
      <c r="CJ429"/>
      <c r="CK429"/>
      <c r="CL429"/>
      <c r="CM429"/>
      <c r="CN429"/>
      <c r="CO429"/>
      <c r="CP429"/>
      <c r="CQ429"/>
      <c r="CR429"/>
      <c r="CS429"/>
      <c r="CT429"/>
      <c r="CU429"/>
      <c r="CV429"/>
    </row>
    <row r="430" spans="1:100" x14ac:dyDescent="0.2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  <c r="Y430"/>
      <c r="Z430"/>
      <c r="AA430"/>
      <c r="AB430"/>
      <c r="AC430"/>
      <c r="AD430"/>
      <c r="AE430"/>
      <c r="AF430"/>
      <c r="AG430"/>
      <c r="AH430"/>
      <c r="AI430"/>
      <c r="AJ430"/>
      <c r="AK430"/>
      <c r="AL430"/>
      <c r="AM430"/>
      <c r="AN430"/>
      <c r="AO430"/>
      <c r="AP430"/>
      <c r="AQ430"/>
      <c r="AR430"/>
      <c r="AS430"/>
      <c r="AT430"/>
      <c r="AU430"/>
      <c r="AV430"/>
      <c r="AW430"/>
      <c r="AX430"/>
      <c r="AY430"/>
      <c r="AZ430"/>
      <c r="BA430"/>
      <c r="BB430"/>
      <c r="BC430"/>
      <c r="BD430"/>
      <c r="BE430"/>
      <c r="BF430"/>
      <c r="BG430"/>
      <c r="BH430"/>
      <c r="BI430"/>
      <c r="BJ430"/>
      <c r="BK430"/>
      <c r="BL430"/>
      <c r="BM430"/>
      <c r="BN430"/>
      <c r="BO430"/>
      <c r="BP430"/>
      <c r="BQ430"/>
      <c r="BR430"/>
      <c r="BS430"/>
      <c r="BT430"/>
      <c r="BU430"/>
      <c r="BV430"/>
      <c r="BW430"/>
      <c r="BX430"/>
      <c r="BY430"/>
      <c r="BZ430"/>
      <c r="CA430"/>
      <c r="CB430"/>
      <c r="CC430"/>
      <c r="CD430"/>
      <c r="CE430"/>
      <c r="CF430"/>
      <c r="CG430"/>
      <c r="CH430"/>
      <c r="CI430"/>
      <c r="CJ430"/>
      <c r="CK430"/>
      <c r="CL430"/>
      <c r="CM430"/>
      <c r="CN430"/>
      <c r="CO430"/>
      <c r="CP430"/>
      <c r="CQ430"/>
      <c r="CR430"/>
      <c r="CS430"/>
      <c r="CT430"/>
      <c r="CU430"/>
      <c r="CV430"/>
    </row>
    <row r="431" spans="1:100" x14ac:dyDescent="0.2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  <c r="Y431"/>
      <c r="Z431"/>
      <c r="AA431"/>
      <c r="AB431"/>
      <c r="AC431"/>
      <c r="AD431"/>
      <c r="AE431"/>
      <c r="AF431"/>
      <c r="AG431"/>
      <c r="AH431"/>
      <c r="AI431"/>
      <c r="AJ431"/>
      <c r="AK431"/>
      <c r="AL431"/>
      <c r="AM431"/>
      <c r="AN431"/>
      <c r="AO431"/>
      <c r="AP431"/>
      <c r="AQ431"/>
      <c r="AR431"/>
      <c r="AS431"/>
      <c r="AT431"/>
      <c r="AU431"/>
      <c r="AV431"/>
      <c r="AW431"/>
      <c r="AX431"/>
      <c r="AY431"/>
      <c r="AZ431"/>
      <c r="BA431"/>
      <c r="BB431"/>
      <c r="BC431"/>
      <c r="BD431"/>
      <c r="BE431"/>
      <c r="BF431"/>
      <c r="BG431"/>
      <c r="BH431"/>
      <c r="BI431"/>
      <c r="BJ431"/>
      <c r="BK431"/>
      <c r="BL431"/>
      <c r="BM431"/>
      <c r="BN431"/>
      <c r="BO431"/>
      <c r="BP431"/>
      <c r="BQ431"/>
      <c r="BR431"/>
      <c r="BS431"/>
      <c r="BT431"/>
      <c r="BU431"/>
      <c r="BV431"/>
      <c r="BW431"/>
      <c r="BX431"/>
      <c r="BY431"/>
      <c r="BZ431"/>
      <c r="CA431"/>
      <c r="CB431"/>
      <c r="CC431"/>
      <c r="CD431"/>
      <c r="CE431"/>
      <c r="CF431"/>
      <c r="CG431"/>
      <c r="CH431"/>
      <c r="CI431"/>
      <c r="CJ431"/>
      <c r="CK431"/>
      <c r="CL431"/>
      <c r="CM431"/>
      <c r="CN431"/>
      <c r="CO431"/>
      <c r="CP431"/>
      <c r="CQ431"/>
      <c r="CR431"/>
      <c r="CS431"/>
      <c r="CT431"/>
      <c r="CU431"/>
      <c r="CV431"/>
    </row>
    <row r="432" spans="1:100" x14ac:dyDescent="0.2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  <c r="Y432"/>
      <c r="Z432"/>
      <c r="AA432"/>
      <c r="AB432"/>
      <c r="AC432"/>
      <c r="AD432"/>
      <c r="AE432"/>
      <c r="AF432"/>
      <c r="AG432"/>
      <c r="AH432"/>
      <c r="AI432"/>
      <c r="AJ432"/>
      <c r="AK432"/>
      <c r="AL432"/>
      <c r="AM432"/>
      <c r="AN432"/>
      <c r="AO432"/>
      <c r="AP432"/>
      <c r="AQ432"/>
      <c r="AR432"/>
      <c r="AS432"/>
      <c r="AT432"/>
      <c r="AU432"/>
      <c r="AV432"/>
      <c r="AW432"/>
      <c r="AX432"/>
      <c r="AY432"/>
      <c r="AZ432"/>
      <c r="BA432"/>
      <c r="BB432"/>
      <c r="BC432"/>
      <c r="BD432"/>
      <c r="BE432"/>
      <c r="BF432"/>
      <c r="BG432"/>
      <c r="BH432"/>
      <c r="BI432"/>
      <c r="BJ432"/>
      <c r="BK432"/>
      <c r="BL432"/>
      <c r="BM432"/>
      <c r="BN432"/>
      <c r="BO432"/>
      <c r="BP432"/>
      <c r="BQ432"/>
      <c r="BR432"/>
      <c r="BS432"/>
      <c r="BT432"/>
      <c r="BU432"/>
      <c r="BV432"/>
      <c r="BW432"/>
      <c r="BX432"/>
      <c r="BY432"/>
      <c r="BZ432"/>
      <c r="CA432"/>
      <c r="CB432"/>
      <c r="CC432"/>
      <c r="CD432"/>
      <c r="CE432"/>
      <c r="CF432"/>
      <c r="CG432"/>
      <c r="CH432"/>
      <c r="CI432"/>
      <c r="CJ432"/>
      <c r="CK432"/>
      <c r="CL432"/>
      <c r="CM432"/>
      <c r="CN432"/>
      <c r="CO432"/>
      <c r="CP432"/>
      <c r="CQ432"/>
      <c r="CR432"/>
      <c r="CS432"/>
      <c r="CT432"/>
      <c r="CU432"/>
      <c r="CV432"/>
    </row>
    <row r="433" spans="1:100" x14ac:dyDescent="0.2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  <c r="Y433"/>
      <c r="Z433"/>
      <c r="AA433"/>
      <c r="AB433"/>
      <c r="AC433"/>
      <c r="AD433"/>
      <c r="AE433"/>
      <c r="AF433"/>
      <c r="AG433"/>
      <c r="AH433"/>
      <c r="AI433"/>
      <c r="AJ433"/>
      <c r="AK433"/>
      <c r="AL433"/>
      <c r="AM433"/>
      <c r="AN433"/>
      <c r="AO433"/>
      <c r="AP433"/>
      <c r="AQ433"/>
      <c r="AR433"/>
      <c r="AS433"/>
      <c r="AT433"/>
      <c r="AU433"/>
      <c r="AV433"/>
      <c r="AW433"/>
      <c r="AX433"/>
      <c r="AY433"/>
      <c r="AZ433"/>
      <c r="BA433"/>
      <c r="BB433"/>
      <c r="BC433"/>
      <c r="BD433"/>
      <c r="BE433"/>
      <c r="BF433"/>
      <c r="BG433"/>
      <c r="BH433"/>
      <c r="BI433"/>
      <c r="BJ433"/>
      <c r="BK433"/>
      <c r="BL433"/>
      <c r="BM433"/>
      <c r="BN433"/>
      <c r="BO433"/>
      <c r="BP433"/>
      <c r="BQ433"/>
      <c r="BR433"/>
      <c r="BS433"/>
      <c r="BT433"/>
      <c r="BU433"/>
      <c r="BV433"/>
      <c r="BW433"/>
      <c r="BX433"/>
      <c r="BY433"/>
      <c r="BZ433"/>
      <c r="CA433"/>
      <c r="CB433"/>
      <c r="CC433"/>
      <c r="CD433"/>
      <c r="CE433"/>
      <c r="CF433"/>
      <c r="CG433"/>
      <c r="CH433"/>
      <c r="CI433"/>
      <c r="CJ433"/>
      <c r="CK433"/>
      <c r="CL433"/>
      <c r="CM433"/>
      <c r="CN433"/>
      <c r="CO433"/>
      <c r="CP433"/>
      <c r="CQ433"/>
      <c r="CR433"/>
      <c r="CS433"/>
      <c r="CT433"/>
      <c r="CU433"/>
      <c r="CV433"/>
    </row>
    <row r="434" spans="1:100" x14ac:dyDescent="0.2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  <c r="Y434"/>
      <c r="Z434"/>
      <c r="AA434"/>
      <c r="AB434"/>
      <c r="AC434"/>
      <c r="AD434"/>
      <c r="AE434"/>
      <c r="AF434"/>
      <c r="AG434"/>
      <c r="AH434"/>
      <c r="AI434"/>
      <c r="AJ434"/>
      <c r="AK434"/>
      <c r="AL434"/>
      <c r="AM434"/>
      <c r="AN434"/>
      <c r="AO434"/>
      <c r="AP434"/>
      <c r="AQ434"/>
      <c r="AR434"/>
      <c r="AS434"/>
      <c r="AT434"/>
      <c r="AU434"/>
      <c r="AV434"/>
      <c r="AW434"/>
      <c r="AX434"/>
      <c r="AY434"/>
      <c r="AZ434"/>
      <c r="BA434"/>
      <c r="BB434"/>
      <c r="BC434"/>
      <c r="BD434"/>
      <c r="BE434"/>
      <c r="BF434"/>
      <c r="BG434"/>
      <c r="BH434"/>
      <c r="BI434"/>
      <c r="BJ434"/>
      <c r="BK434"/>
      <c r="BL434"/>
      <c r="BM434"/>
      <c r="BN434"/>
      <c r="BO434"/>
      <c r="BP434"/>
      <c r="BQ434"/>
      <c r="BR434"/>
      <c r="BS434"/>
      <c r="BT434"/>
      <c r="BU434"/>
      <c r="BV434"/>
      <c r="BW434"/>
      <c r="BX434"/>
      <c r="BY434"/>
      <c r="BZ434"/>
      <c r="CA434"/>
      <c r="CB434"/>
      <c r="CC434"/>
      <c r="CD434"/>
      <c r="CE434"/>
      <c r="CF434"/>
      <c r="CG434"/>
      <c r="CH434"/>
      <c r="CI434"/>
      <c r="CJ434"/>
      <c r="CK434"/>
      <c r="CL434"/>
      <c r="CM434"/>
      <c r="CN434"/>
      <c r="CO434"/>
      <c r="CP434"/>
      <c r="CQ434"/>
      <c r="CR434"/>
      <c r="CS434"/>
      <c r="CT434"/>
      <c r="CU434"/>
      <c r="CV434"/>
    </row>
    <row r="435" spans="1:100" x14ac:dyDescent="0.2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  <c r="Y435"/>
      <c r="Z435"/>
      <c r="AA435"/>
      <c r="AB435"/>
      <c r="AC435"/>
      <c r="AD435"/>
      <c r="AE435"/>
      <c r="AF435"/>
      <c r="AG435"/>
      <c r="AH435"/>
      <c r="AI435"/>
      <c r="AJ435"/>
      <c r="AK435"/>
      <c r="AL435"/>
      <c r="AM435"/>
      <c r="AN435"/>
      <c r="AO435"/>
      <c r="AP435"/>
      <c r="AQ435"/>
      <c r="AR435"/>
      <c r="AS435"/>
      <c r="AT435"/>
      <c r="AU435"/>
      <c r="AV435"/>
      <c r="AW435"/>
      <c r="AX435"/>
      <c r="AY435"/>
      <c r="AZ435"/>
      <c r="BA435"/>
      <c r="BB435"/>
      <c r="BC435"/>
      <c r="BD435"/>
      <c r="BE435"/>
      <c r="BF435"/>
      <c r="BG435"/>
      <c r="BH435"/>
      <c r="BI435"/>
      <c r="BJ435"/>
      <c r="BK435"/>
      <c r="BL435"/>
      <c r="BM435"/>
      <c r="BN435"/>
      <c r="BO435"/>
      <c r="BP435"/>
      <c r="BQ435"/>
      <c r="BR435"/>
      <c r="BS435"/>
      <c r="BT435"/>
      <c r="BU435"/>
      <c r="BV435"/>
      <c r="BW435"/>
      <c r="BX435"/>
      <c r="BY435"/>
      <c r="BZ435"/>
      <c r="CA435"/>
      <c r="CB435"/>
      <c r="CC435"/>
      <c r="CD435"/>
      <c r="CE435"/>
      <c r="CF435"/>
      <c r="CG435"/>
      <c r="CH435"/>
      <c r="CI435"/>
      <c r="CJ435"/>
      <c r="CK435"/>
      <c r="CL435"/>
      <c r="CM435"/>
      <c r="CN435"/>
      <c r="CO435"/>
      <c r="CP435"/>
      <c r="CQ435"/>
      <c r="CR435"/>
      <c r="CS435"/>
      <c r="CT435"/>
      <c r="CU435"/>
      <c r="CV435"/>
    </row>
    <row r="436" spans="1:100" x14ac:dyDescent="0.2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  <c r="Y436"/>
      <c r="Z436"/>
      <c r="AA436"/>
      <c r="AB436"/>
      <c r="AC436"/>
      <c r="AD436"/>
      <c r="AE436"/>
      <c r="AF436"/>
      <c r="AG436"/>
      <c r="AH436"/>
      <c r="AI436"/>
      <c r="AJ436"/>
      <c r="AK436"/>
      <c r="AL436"/>
      <c r="AM436"/>
      <c r="AN436"/>
      <c r="AO436"/>
      <c r="AP436"/>
      <c r="AQ436"/>
      <c r="AR436"/>
      <c r="AS436"/>
      <c r="AT436"/>
      <c r="AU436"/>
      <c r="AV436"/>
      <c r="AW436"/>
      <c r="AX436"/>
      <c r="AY436"/>
      <c r="AZ436"/>
      <c r="BA436"/>
      <c r="BB436"/>
      <c r="BC436"/>
      <c r="BD436"/>
      <c r="BE436"/>
      <c r="BF436"/>
      <c r="BG436"/>
      <c r="BH436"/>
      <c r="BI436"/>
      <c r="BJ436"/>
      <c r="BK436"/>
      <c r="BL436"/>
      <c r="BM436"/>
      <c r="BN436"/>
      <c r="BO436"/>
      <c r="BP436"/>
      <c r="BQ436"/>
      <c r="BR436"/>
      <c r="BS436"/>
      <c r="BT436"/>
      <c r="BU436"/>
      <c r="BV436"/>
      <c r="BW436"/>
      <c r="BX436"/>
      <c r="BY436"/>
      <c r="BZ436"/>
      <c r="CA436"/>
      <c r="CB436"/>
      <c r="CC436"/>
      <c r="CD436"/>
      <c r="CE436"/>
      <c r="CF436"/>
      <c r="CG436"/>
      <c r="CH436"/>
      <c r="CI436"/>
      <c r="CJ436"/>
      <c r="CK436"/>
      <c r="CL436"/>
      <c r="CM436"/>
      <c r="CN436"/>
      <c r="CO436"/>
      <c r="CP436"/>
      <c r="CQ436"/>
      <c r="CR436"/>
      <c r="CS436"/>
      <c r="CT436"/>
      <c r="CU436"/>
      <c r="CV436"/>
    </row>
    <row r="437" spans="1:100" x14ac:dyDescent="0.2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  <c r="Y437"/>
      <c r="Z437"/>
      <c r="AA437"/>
      <c r="AB437"/>
      <c r="AC437"/>
      <c r="AD437"/>
      <c r="AE437"/>
      <c r="AF437"/>
      <c r="AG437"/>
      <c r="AH437"/>
      <c r="AI437"/>
      <c r="AJ437"/>
      <c r="AK437"/>
      <c r="AL437"/>
      <c r="AM437"/>
      <c r="AN437"/>
      <c r="AO437"/>
      <c r="AP437"/>
      <c r="AQ437"/>
      <c r="AR437"/>
      <c r="AS437"/>
      <c r="AT437"/>
      <c r="AU437"/>
      <c r="AV437"/>
      <c r="AW437"/>
      <c r="AX437"/>
      <c r="AY437"/>
      <c r="AZ437"/>
      <c r="BA437"/>
      <c r="BB437"/>
      <c r="BC437"/>
      <c r="BD437"/>
      <c r="BE437"/>
      <c r="BF437"/>
      <c r="BG437"/>
      <c r="BH437"/>
      <c r="BI437"/>
      <c r="BJ437"/>
      <c r="BK437"/>
      <c r="BL437"/>
      <c r="BM437"/>
      <c r="BN437"/>
      <c r="BO437"/>
      <c r="BP437"/>
      <c r="BQ437"/>
      <c r="BR437"/>
      <c r="BS437"/>
      <c r="BT437"/>
      <c r="BU437"/>
      <c r="BV437"/>
      <c r="BW437"/>
      <c r="BX437"/>
      <c r="BY437"/>
      <c r="BZ437"/>
      <c r="CA437"/>
      <c r="CB437"/>
      <c r="CC437"/>
      <c r="CD437"/>
      <c r="CE437"/>
      <c r="CF437"/>
      <c r="CG437"/>
      <c r="CH437"/>
      <c r="CI437"/>
      <c r="CJ437"/>
      <c r="CK437"/>
      <c r="CL437"/>
      <c r="CM437"/>
      <c r="CN437"/>
      <c r="CO437"/>
      <c r="CP437"/>
      <c r="CQ437"/>
      <c r="CR437"/>
      <c r="CS437"/>
      <c r="CT437"/>
      <c r="CU437"/>
      <c r="CV437"/>
    </row>
    <row r="438" spans="1:100" x14ac:dyDescent="0.2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  <c r="Y438"/>
      <c r="Z438"/>
      <c r="AA438"/>
      <c r="AB438"/>
      <c r="AC438"/>
      <c r="AD438"/>
      <c r="AE438"/>
      <c r="AF438"/>
      <c r="AG438"/>
      <c r="AH438"/>
      <c r="AI438"/>
      <c r="AJ438"/>
      <c r="AK438"/>
      <c r="AL438"/>
      <c r="AM438"/>
      <c r="AN438"/>
      <c r="AO438"/>
      <c r="AP438"/>
      <c r="AQ438"/>
      <c r="AR438"/>
      <c r="AS438"/>
      <c r="AT438"/>
      <c r="AU438"/>
      <c r="AV438"/>
      <c r="AW438"/>
      <c r="AX438"/>
      <c r="AY438"/>
      <c r="AZ438"/>
      <c r="BA438"/>
      <c r="BB438"/>
      <c r="BC438"/>
      <c r="BD438"/>
      <c r="BE438"/>
      <c r="BF438"/>
      <c r="BG438"/>
      <c r="BH438"/>
      <c r="BI438"/>
      <c r="BJ438"/>
      <c r="BK438"/>
      <c r="BL438"/>
      <c r="BM438"/>
      <c r="BN438"/>
      <c r="BO438"/>
      <c r="BP438"/>
      <c r="BQ438"/>
      <c r="BR438"/>
      <c r="BS438"/>
      <c r="BT438"/>
      <c r="BU438"/>
      <c r="BV438"/>
      <c r="BW438"/>
      <c r="BX438"/>
      <c r="BY438"/>
      <c r="BZ438"/>
      <c r="CA438"/>
      <c r="CB438"/>
      <c r="CC438"/>
      <c r="CD438"/>
      <c r="CE438"/>
      <c r="CF438"/>
      <c r="CG438"/>
      <c r="CH438"/>
      <c r="CI438"/>
      <c r="CJ438"/>
      <c r="CK438"/>
      <c r="CL438"/>
      <c r="CM438"/>
      <c r="CN438"/>
      <c r="CO438"/>
      <c r="CP438"/>
      <c r="CQ438"/>
      <c r="CR438"/>
      <c r="CS438"/>
      <c r="CT438"/>
      <c r="CU438"/>
      <c r="CV438"/>
    </row>
    <row r="439" spans="1:100" x14ac:dyDescent="0.2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  <c r="Y439"/>
      <c r="Z439"/>
      <c r="AA439"/>
      <c r="AB439"/>
      <c r="AC439"/>
      <c r="AD439"/>
      <c r="AE439"/>
      <c r="AF439"/>
      <c r="AG439"/>
      <c r="AH439"/>
      <c r="AI439"/>
      <c r="AJ439"/>
      <c r="AK439"/>
      <c r="AL439"/>
      <c r="AM439"/>
      <c r="AN439"/>
      <c r="AO439"/>
      <c r="AP439"/>
      <c r="AQ439"/>
      <c r="AR439"/>
      <c r="AS439"/>
      <c r="AT439"/>
      <c r="AU439"/>
      <c r="AV439"/>
      <c r="AW439"/>
      <c r="AX439"/>
      <c r="AY439"/>
      <c r="AZ439"/>
      <c r="BA439"/>
      <c r="BB439"/>
      <c r="BC439"/>
      <c r="BD439"/>
      <c r="BE439"/>
      <c r="BF439"/>
      <c r="BG439"/>
      <c r="BH439"/>
      <c r="BI439"/>
      <c r="BJ439"/>
      <c r="BK439"/>
      <c r="BL439"/>
      <c r="BM439"/>
      <c r="BN439"/>
      <c r="BO439"/>
      <c r="BP439"/>
      <c r="BQ439"/>
      <c r="BR439"/>
      <c r="BS439"/>
      <c r="BT439"/>
      <c r="BU439"/>
      <c r="BV439"/>
      <c r="BW439"/>
      <c r="BX439"/>
      <c r="BY439"/>
      <c r="BZ439"/>
      <c r="CA439"/>
      <c r="CB439"/>
      <c r="CC439"/>
      <c r="CD439"/>
      <c r="CE439"/>
      <c r="CF439"/>
      <c r="CG439"/>
      <c r="CH439"/>
      <c r="CI439"/>
      <c r="CJ439"/>
      <c r="CK439"/>
      <c r="CL439"/>
      <c r="CM439"/>
      <c r="CN439"/>
      <c r="CO439"/>
      <c r="CP439"/>
      <c r="CQ439"/>
      <c r="CR439"/>
      <c r="CS439"/>
      <c r="CT439"/>
      <c r="CU439"/>
      <c r="CV439"/>
    </row>
    <row r="440" spans="1:100" x14ac:dyDescent="0.2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  <c r="Y440"/>
      <c r="Z440"/>
      <c r="AA440"/>
      <c r="AB440"/>
      <c r="AC440"/>
      <c r="AD440"/>
      <c r="AE440"/>
      <c r="AF440"/>
      <c r="AG440"/>
      <c r="AH440"/>
      <c r="AI440"/>
      <c r="AJ440"/>
      <c r="AK440"/>
      <c r="AL440"/>
      <c r="AM440"/>
      <c r="AN440"/>
      <c r="AO440"/>
      <c r="AP440"/>
      <c r="AQ440"/>
      <c r="AR440"/>
      <c r="AS440"/>
      <c r="AT440"/>
      <c r="AU440"/>
      <c r="AV440"/>
      <c r="AW440"/>
      <c r="AX440"/>
      <c r="AY440"/>
      <c r="AZ440"/>
      <c r="BA440"/>
      <c r="BB440"/>
      <c r="BC440"/>
      <c r="BD440"/>
      <c r="BE440"/>
      <c r="BF440"/>
      <c r="BG440"/>
      <c r="BH440"/>
      <c r="BI440"/>
      <c r="BJ440"/>
      <c r="BK440"/>
      <c r="BL440"/>
      <c r="BM440"/>
      <c r="BN440"/>
      <c r="BO440"/>
      <c r="BP440"/>
      <c r="BQ440"/>
      <c r="BR440"/>
      <c r="BS440"/>
      <c r="BT440"/>
      <c r="BU440"/>
      <c r="BV440"/>
      <c r="BW440"/>
      <c r="BX440"/>
      <c r="BY440"/>
      <c r="BZ440"/>
      <c r="CA440"/>
      <c r="CB440"/>
      <c r="CC440"/>
      <c r="CD440"/>
      <c r="CE440"/>
      <c r="CF440"/>
      <c r="CG440"/>
      <c r="CH440"/>
      <c r="CI440"/>
      <c r="CJ440"/>
      <c r="CK440"/>
      <c r="CL440"/>
      <c r="CM440"/>
      <c r="CN440"/>
      <c r="CO440"/>
      <c r="CP440"/>
      <c r="CQ440"/>
      <c r="CR440"/>
      <c r="CS440"/>
      <c r="CT440"/>
      <c r="CU440"/>
      <c r="CV440"/>
    </row>
    <row r="441" spans="1:100" x14ac:dyDescent="0.2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  <c r="Y441"/>
      <c r="Z441"/>
      <c r="AA441"/>
      <c r="AB441"/>
      <c r="AC441"/>
      <c r="AD441"/>
      <c r="AE441"/>
      <c r="AF441"/>
      <c r="AG441"/>
      <c r="AH441"/>
      <c r="AI441"/>
      <c r="AJ441"/>
      <c r="AK441"/>
      <c r="AL441"/>
      <c r="AM441"/>
      <c r="AN441"/>
      <c r="AO441"/>
      <c r="AP441"/>
      <c r="AQ441"/>
      <c r="AR441"/>
      <c r="AS441"/>
      <c r="AT441"/>
      <c r="AU441"/>
      <c r="AV441"/>
      <c r="AW441"/>
      <c r="AX441"/>
      <c r="AY441"/>
      <c r="AZ441"/>
      <c r="BA441"/>
      <c r="BB441"/>
      <c r="BC441"/>
      <c r="BD441"/>
      <c r="BE441"/>
      <c r="BF441"/>
      <c r="BG441"/>
      <c r="BH441"/>
      <c r="BI441"/>
      <c r="BJ441"/>
      <c r="BK441"/>
      <c r="BL441"/>
      <c r="BM441"/>
      <c r="BN441"/>
      <c r="BO441"/>
      <c r="BP441"/>
      <c r="BQ441"/>
      <c r="BR441"/>
      <c r="BS441"/>
      <c r="BT441"/>
      <c r="BU441"/>
      <c r="BV441"/>
      <c r="BW441"/>
      <c r="BX441"/>
      <c r="BY441"/>
      <c r="BZ441"/>
      <c r="CA441"/>
      <c r="CB441"/>
      <c r="CC441"/>
      <c r="CD441"/>
      <c r="CE441"/>
      <c r="CF441"/>
      <c r="CG441"/>
      <c r="CH441"/>
      <c r="CI441"/>
      <c r="CJ441"/>
      <c r="CK441"/>
      <c r="CL441"/>
      <c r="CM441"/>
      <c r="CN441"/>
      <c r="CO441"/>
      <c r="CP441"/>
      <c r="CQ441"/>
      <c r="CR441"/>
      <c r="CS441"/>
      <c r="CT441"/>
      <c r="CU441"/>
      <c r="CV441"/>
    </row>
    <row r="442" spans="1:100" x14ac:dyDescent="0.2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  <c r="Y442"/>
      <c r="Z442"/>
      <c r="AA442"/>
      <c r="AB442"/>
      <c r="AC442"/>
      <c r="AD442"/>
      <c r="AE442"/>
      <c r="AF442"/>
      <c r="AG442"/>
      <c r="AH442"/>
      <c r="AI442"/>
      <c r="AJ442"/>
      <c r="AK442"/>
      <c r="AL442"/>
      <c r="AM442"/>
      <c r="AN442"/>
      <c r="AO442"/>
      <c r="AP442"/>
      <c r="AQ442"/>
      <c r="AR442"/>
      <c r="AS442"/>
      <c r="AT442"/>
      <c r="AU442"/>
      <c r="AV442"/>
      <c r="AW442"/>
      <c r="AX442"/>
      <c r="AY442"/>
      <c r="AZ442"/>
      <c r="BA442"/>
      <c r="BB442"/>
      <c r="BC442"/>
      <c r="BD442"/>
      <c r="BE442"/>
      <c r="BF442"/>
      <c r="BG442"/>
      <c r="BH442"/>
      <c r="BI442"/>
      <c r="BJ442"/>
      <c r="BK442"/>
      <c r="BL442"/>
      <c r="BM442"/>
      <c r="BN442"/>
      <c r="BO442"/>
      <c r="BP442"/>
      <c r="BQ442"/>
      <c r="BR442"/>
      <c r="BS442"/>
      <c r="BT442"/>
      <c r="BU442"/>
      <c r="BV442"/>
      <c r="BW442"/>
      <c r="BX442"/>
      <c r="BY442"/>
      <c r="BZ442"/>
      <c r="CA442"/>
      <c r="CB442"/>
      <c r="CC442"/>
      <c r="CD442"/>
      <c r="CE442"/>
      <c r="CF442"/>
      <c r="CG442"/>
      <c r="CH442"/>
      <c r="CI442"/>
      <c r="CJ442"/>
      <c r="CK442"/>
      <c r="CL442"/>
      <c r="CM442"/>
      <c r="CN442"/>
      <c r="CO442"/>
      <c r="CP442"/>
      <c r="CQ442"/>
      <c r="CR442"/>
      <c r="CS442"/>
      <c r="CT442"/>
      <c r="CU442"/>
      <c r="CV442"/>
    </row>
    <row r="443" spans="1:100" x14ac:dyDescent="0.2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  <c r="Y443"/>
      <c r="Z443"/>
      <c r="AA443"/>
      <c r="AB443"/>
      <c r="AC443"/>
      <c r="AD443"/>
      <c r="AE443"/>
      <c r="AF443"/>
      <c r="AG443"/>
      <c r="AH443"/>
      <c r="AI443"/>
      <c r="AJ443"/>
      <c r="AK443"/>
      <c r="AL443"/>
      <c r="AM443"/>
      <c r="AN443"/>
      <c r="AO443"/>
      <c r="AP443"/>
      <c r="AQ443"/>
      <c r="AR443"/>
      <c r="AS443"/>
      <c r="AT443"/>
      <c r="AU443"/>
      <c r="AV443"/>
      <c r="AW443"/>
      <c r="AX443"/>
      <c r="AY443"/>
      <c r="AZ443"/>
      <c r="BA443"/>
      <c r="BB443"/>
      <c r="BC443"/>
      <c r="BD443"/>
      <c r="BE443"/>
      <c r="BF443"/>
      <c r="BG443"/>
      <c r="BH443"/>
      <c r="BI443"/>
      <c r="BJ443"/>
      <c r="BK443"/>
      <c r="BL443"/>
      <c r="BM443"/>
      <c r="BN443"/>
      <c r="BO443"/>
      <c r="BP443"/>
      <c r="BQ443"/>
      <c r="BR443"/>
      <c r="BS443"/>
      <c r="BT443"/>
      <c r="BU443"/>
      <c r="BV443"/>
      <c r="BW443"/>
      <c r="BX443"/>
      <c r="BY443"/>
      <c r="BZ443"/>
      <c r="CA443"/>
      <c r="CB443"/>
      <c r="CC443"/>
      <c r="CD443"/>
      <c r="CE443"/>
      <c r="CF443"/>
      <c r="CG443"/>
      <c r="CH443"/>
      <c r="CI443"/>
      <c r="CJ443"/>
      <c r="CK443"/>
      <c r="CL443"/>
      <c r="CM443"/>
      <c r="CN443"/>
      <c r="CO443"/>
      <c r="CP443"/>
      <c r="CQ443"/>
      <c r="CR443"/>
      <c r="CS443"/>
      <c r="CT443"/>
      <c r="CU443"/>
      <c r="CV443"/>
    </row>
    <row r="444" spans="1:100" x14ac:dyDescent="0.2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  <c r="Y444"/>
      <c r="Z444"/>
      <c r="AA444"/>
      <c r="AB444"/>
      <c r="AC444"/>
      <c r="AD444"/>
      <c r="AE444"/>
      <c r="AF444"/>
      <c r="AG444"/>
      <c r="AH444"/>
      <c r="AI444"/>
      <c r="AJ444"/>
      <c r="AK444"/>
      <c r="AL444"/>
      <c r="AM444"/>
      <c r="AN444"/>
      <c r="AO444"/>
      <c r="AP444"/>
      <c r="AQ444"/>
      <c r="AR444"/>
      <c r="AS444"/>
      <c r="AT444"/>
      <c r="AU444"/>
      <c r="AV444"/>
      <c r="AW444"/>
      <c r="AX444"/>
      <c r="AY444"/>
      <c r="AZ444"/>
      <c r="BA444"/>
      <c r="BB444"/>
      <c r="BC444"/>
      <c r="BD444"/>
      <c r="BE444"/>
      <c r="BF444"/>
      <c r="BG444"/>
      <c r="BH444"/>
      <c r="BI444"/>
      <c r="BJ444"/>
      <c r="BK444"/>
      <c r="BL444"/>
      <c r="BM444"/>
      <c r="BN444"/>
      <c r="BO444"/>
      <c r="BP444"/>
      <c r="BQ444"/>
      <c r="BR444"/>
      <c r="BS444"/>
      <c r="BT444"/>
      <c r="BU444"/>
      <c r="BV444"/>
      <c r="BW444"/>
      <c r="BX444"/>
      <c r="BY444"/>
      <c r="BZ444"/>
      <c r="CA444"/>
      <c r="CB444"/>
      <c r="CC444"/>
      <c r="CD444"/>
      <c r="CE444"/>
      <c r="CF444"/>
      <c r="CG444"/>
      <c r="CH444"/>
      <c r="CI444"/>
      <c r="CJ444"/>
      <c r="CK444"/>
      <c r="CL444"/>
      <c r="CM444"/>
      <c r="CN444"/>
      <c r="CO444"/>
      <c r="CP444"/>
      <c r="CQ444"/>
      <c r="CR444"/>
      <c r="CS444"/>
      <c r="CT444"/>
      <c r="CU444"/>
      <c r="CV444"/>
    </row>
    <row r="445" spans="1:100" x14ac:dyDescent="0.2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  <c r="Y445"/>
      <c r="Z445"/>
      <c r="AA445"/>
      <c r="AB445"/>
      <c r="AC445"/>
      <c r="AD445"/>
      <c r="AE445"/>
      <c r="AF445"/>
      <c r="AG445"/>
      <c r="AH445"/>
      <c r="AI445"/>
      <c r="AJ445"/>
      <c r="AK445"/>
      <c r="AL445"/>
      <c r="AM445"/>
      <c r="AN445"/>
      <c r="AO445"/>
      <c r="AP445"/>
      <c r="AQ445"/>
      <c r="AR445"/>
      <c r="AS445"/>
      <c r="AT445"/>
      <c r="AU445"/>
      <c r="AV445"/>
      <c r="AW445"/>
      <c r="AX445"/>
      <c r="AY445"/>
      <c r="AZ445"/>
      <c r="BA445"/>
      <c r="BB445"/>
      <c r="BC445"/>
      <c r="BD445"/>
      <c r="BE445"/>
      <c r="BF445"/>
      <c r="BG445"/>
      <c r="BH445"/>
      <c r="BI445"/>
      <c r="BJ445"/>
      <c r="BK445"/>
      <c r="BL445"/>
      <c r="BM445"/>
      <c r="BN445"/>
      <c r="BO445"/>
      <c r="BP445"/>
      <c r="BQ445"/>
      <c r="BR445"/>
      <c r="BS445"/>
      <c r="BT445"/>
      <c r="BU445"/>
      <c r="BV445"/>
      <c r="BW445"/>
      <c r="BX445"/>
      <c r="BY445"/>
      <c r="BZ445"/>
      <c r="CA445"/>
      <c r="CB445"/>
      <c r="CC445"/>
      <c r="CD445"/>
      <c r="CE445"/>
      <c r="CF445"/>
      <c r="CG445"/>
      <c r="CH445"/>
      <c r="CI445"/>
      <c r="CJ445"/>
      <c r="CK445"/>
      <c r="CL445"/>
      <c r="CM445"/>
      <c r="CN445"/>
      <c r="CO445"/>
      <c r="CP445"/>
      <c r="CQ445"/>
      <c r="CR445"/>
      <c r="CS445"/>
      <c r="CT445"/>
      <c r="CU445"/>
      <c r="CV445"/>
    </row>
    <row r="446" spans="1:100" x14ac:dyDescent="0.2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  <c r="Y446"/>
      <c r="Z446"/>
      <c r="AA446"/>
      <c r="AB446"/>
      <c r="AC446"/>
      <c r="AD446"/>
      <c r="AE446"/>
      <c r="AF446"/>
      <c r="AG446"/>
      <c r="AH446"/>
      <c r="AI446"/>
      <c r="AJ446"/>
      <c r="AK446"/>
      <c r="AL446"/>
      <c r="AM446"/>
      <c r="AN446"/>
      <c r="AO446"/>
      <c r="AP446"/>
      <c r="AQ446"/>
      <c r="AR446"/>
      <c r="AS446"/>
      <c r="AT446"/>
      <c r="AU446"/>
      <c r="AV446"/>
      <c r="AW446"/>
      <c r="AX446"/>
      <c r="AY446"/>
      <c r="AZ446"/>
      <c r="BA446"/>
      <c r="BB446"/>
      <c r="BC446"/>
      <c r="BD446"/>
      <c r="BE446"/>
      <c r="BF446"/>
      <c r="BG446"/>
      <c r="BH446"/>
      <c r="BI446"/>
      <c r="BJ446"/>
      <c r="BK446"/>
      <c r="BL446"/>
      <c r="BM446"/>
      <c r="BN446"/>
      <c r="BO446"/>
      <c r="BP446"/>
      <c r="BQ446"/>
      <c r="BR446"/>
      <c r="BS446"/>
      <c r="BT446"/>
      <c r="BU446"/>
      <c r="BV446"/>
      <c r="BW446"/>
      <c r="BX446"/>
      <c r="BY446"/>
      <c r="BZ446"/>
      <c r="CA446"/>
      <c r="CB446"/>
      <c r="CC446"/>
      <c r="CD446"/>
      <c r="CE446"/>
      <c r="CF446"/>
      <c r="CG446"/>
      <c r="CH446"/>
      <c r="CI446"/>
      <c r="CJ446"/>
      <c r="CK446"/>
      <c r="CL446"/>
      <c r="CM446"/>
      <c r="CN446"/>
      <c r="CO446"/>
      <c r="CP446"/>
      <c r="CQ446"/>
      <c r="CR446"/>
      <c r="CS446"/>
      <c r="CT446"/>
      <c r="CU446"/>
      <c r="CV446"/>
    </row>
    <row r="447" spans="1:100" x14ac:dyDescent="0.2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  <c r="Y447"/>
      <c r="Z447"/>
      <c r="AA447"/>
      <c r="AB447"/>
      <c r="AC447"/>
      <c r="AD447"/>
      <c r="AE447"/>
      <c r="AF447"/>
      <c r="AG447"/>
      <c r="AH447"/>
      <c r="AI447"/>
      <c r="AJ447"/>
      <c r="AK447"/>
      <c r="AL447"/>
      <c r="AM447"/>
      <c r="AN447"/>
      <c r="AO447"/>
      <c r="AP447"/>
      <c r="AQ447"/>
      <c r="AR447"/>
      <c r="AS447"/>
      <c r="AT447"/>
      <c r="AU447"/>
      <c r="AV447"/>
      <c r="AW447"/>
      <c r="AX447"/>
      <c r="AY447"/>
      <c r="AZ447"/>
      <c r="BA447"/>
      <c r="BB447"/>
      <c r="BC447"/>
      <c r="BD447"/>
      <c r="BE447"/>
      <c r="BF447"/>
      <c r="BG447"/>
      <c r="BH447"/>
      <c r="BI447"/>
      <c r="BJ447"/>
      <c r="BK447"/>
      <c r="BL447"/>
      <c r="BM447"/>
      <c r="BN447"/>
      <c r="BO447"/>
      <c r="BP447"/>
      <c r="BQ447"/>
      <c r="BR447"/>
      <c r="BS447"/>
      <c r="BT447"/>
      <c r="BU447"/>
      <c r="BV447"/>
      <c r="BW447"/>
      <c r="BX447"/>
      <c r="BY447"/>
      <c r="BZ447"/>
      <c r="CA447"/>
      <c r="CB447"/>
      <c r="CC447"/>
      <c r="CD447"/>
      <c r="CE447"/>
      <c r="CF447"/>
      <c r="CG447"/>
      <c r="CH447"/>
      <c r="CI447"/>
      <c r="CJ447"/>
      <c r="CK447"/>
      <c r="CL447"/>
      <c r="CM447"/>
      <c r="CN447"/>
      <c r="CO447"/>
      <c r="CP447"/>
      <c r="CQ447"/>
      <c r="CR447"/>
      <c r="CS447"/>
      <c r="CT447"/>
      <c r="CU447"/>
      <c r="CV447"/>
    </row>
    <row r="448" spans="1:100" x14ac:dyDescent="0.2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  <c r="Y448"/>
      <c r="Z448"/>
      <c r="AA448"/>
      <c r="AB448"/>
      <c r="AC448"/>
      <c r="AD448"/>
      <c r="AE448"/>
      <c r="AF448"/>
      <c r="AG448"/>
      <c r="AH448"/>
      <c r="AI448"/>
      <c r="AJ448"/>
      <c r="AK448"/>
      <c r="AL448"/>
      <c r="AM448"/>
      <c r="AN448"/>
      <c r="AO448"/>
      <c r="AP448"/>
      <c r="AQ448"/>
      <c r="AR448"/>
      <c r="AS448"/>
      <c r="AT448"/>
      <c r="AU448"/>
      <c r="AV448"/>
      <c r="AW448"/>
      <c r="AX448"/>
      <c r="AY448"/>
      <c r="AZ448"/>
      <c r="BA448"/>
      <c r="BB448"/>
      <c r="BC448"/>
      <c r="BD448"/>
      <c r="BE448"/>
      <c r="BF448"/>
      <c r="BG448"/>
      <c r="BH448"/>
      <c r="BI448"/>
      <c r="BJ448"/>
      <c r="BK448"/>
      <c r="BL448"/>
      <c r="BM448"/>
      <c r="BN448"/>
      <c r="BO448"/>
      <c r="BP448"/>
      <c r="BQ448"/>
      <c r="BR448"/>
      <c r="BS448"/>
      <c r="BT448"/>
      <c r="BU448"/>
      <c r="BV448"/>
      <c r="BW448"/>
      <c r="BX448"/>
      <c r="BY448"/>
      <c r="BZ448"/>
      <c r="CA448"/>
      <c r="CB448"/>
      <c r="CC448"/>
      <c r="CD448"/>
      <c r="CE448"/>
      <c r="CF448"/>
      <c r="CG448"/>
      <c r="CH448"/>
      <c r="CI448"/>
      <c r="CJ448"/>
      <c r="CK448"/>
      <c r="CL448"/>
      <c r="CM448"/>
      <c r="CN448"/>
      <c r="CO448"/>
      <c r="CP448"/>
      <c r="CQ448"/>
      <c r="CR448"/>
      <c r="CS448"/>
      <c r="CT448"/>
      <c r="CU448"/>
      <c r="CV448"/>
    </row>
    <row r="449" spans="1:100" x14ac:dyDescent="0.2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  <c r="Y449"/>
      <c r="Z449"/>
      <c r="AA449"/>
      <c r="AB449"/>
      <c r="AC449"/>
      <c r="AD449"/>
      <c r="AE449"/>
      <c r="AF449"/>
      <c r="AG449"/>
      <c r="AH449"/>
      <c r="AI449"/>
      <c r="AJ449"/>
      <c r="AK449"/>
      <c r="AL449"/>
      <c r="AM449"/>
      <c r="AN449"/>
      <c r="AO449"/>
      <c r="AP449"/>
      <c r="AQ449"/>
      <c r="AR449"/>
      <c r="AS449"/>
      <c r="AT449"/>
      <c r="AU449"/>
      <c r="AV449"/>
      <c r="AW449"/>
      <c r="AX449"/>
      <c r="AY449"/>
      <c r="AZ449"/>
      <c r="BA449"/>
      <c r="BB449"/>
      <c r="BC449"/>
      <c r="BD449"/>
      <c r="BE449"/>
      <c r="BF449"/>
      <c r="BG449"/>
      <c r="BH449"/>
      <c r="BI449"/>
      <c r="BJ449"/>
      <c r="BK449"/>
      <c r="BL449"/>
      <c r="BM449"/>
      <c r="BN449"/>
      <c r="BO449"/>
      <c r="BP449"/>
      <c r="BQ449"/>
      <c r="BR449"/>
      <c r="BS449"/>
      <c r="BT449"/>
      <c r="BU449"/>
      <c r="BV449"/>
      <c r="BW449"/>
      <c r="BX449"/>
      <c r="BY449"/>
      <c r="BZ449"/>
      <c r="CA449"/>
      <c r="CB449"/>
      <c r="CC449"/>
      <c r="CD449"/>
      <c r="CE449"/>
      <c r="CF449"/>
      <c r="CG449"/>
      <c r="CH449"/>
      <c r="CI449"/>
      <c r="CJ449"/>
      <c r="CK449"/>
      <c r="CL449"/>
      <c r="CM449"/>
      <c r="CN449"/>
      <c r="CO449"/>
      <c r="CP449"/>
      <c r="CQ449"/>
      <c r="CR449"/>
      <c r="CS449"/>
      <c r="CT449"/>
      <c r="CU449"/>
      <c r="CV449"/>
    </row>
    <row r="450" spans="1:100" x14ac:dyDescent="0.2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  <c r="Y450"/>
      <c r="Z450"/>
      <c r="AA450"/>
      <c r="AB450"/>
      <c r="AC450"/>
      <c r="AD450"/>
      <c r="AE450"/>
      <c r="AF450"/>
      <c r="AG450"/>
      <c r="AH450"/>
      <c r="AI450"/>
      <c r="AJ450"/>
      <c r="AK450"/>
      <c r="AL450"/>
      <c r="AM450"/>
      <c r="AN450"/>
      <c r="AO450"/>
      <c r="AP450"/>
      <c r="AQ450"/>
      <c r="AR450"/>
      <c r="AS450"/>
      <c r="AT450"/>
      <c r="AU450"/>
      <c r="AV450"/>
      <c r="AW450"/>
      <c r="AX450"/>
      <c r="AY450"/>
      <c r="AZ450"/>
      <c r="BA450"/>
      <c r="BB450"/>
      <c r="BC450"/>
      <c r="BD450"/>
      <c r="BE450"/>
      <c r="BF450"/>
      <c r="BG450"/>
      <c r="BH450"/>
      <c r="BI450"/>
      <c r="BJ450"/>
      <c r="BK450"/>
      <c r="BL450"/>
      <c r="BM450"/>
      <c r="BN450"/>
      <c r="BO450"/>
      <c r="BP450"/>
      <c r="BQ450"/>
      <c r="BR450"/>
      <c r="BS450"/>
      <c r="BT450"/>
      <c r="BU450"/>
      <c r="BV450"/>
      <c r="BW450"/>
      <c r="BX450"/>
      <c r="BY450"/>
      <c r="BZ450"/>
      <c r="CA450"/>
      <c r="CB450"/>
      <c r="CC450"/>
      <c r="CD450"/>
      <c r="CE450"/>
      <c r="CF450"/>
      <c r="CG450"/>
      <c r="CH450"/>
      <c r="CI450"/>
      <c r="CJ450"/>
      <c r="CK450"/>
      <c r="CL450"/>
      <c r="CM450"/>
      <c r="CN450"/>
      <c r="CO450"/>
      <c r="CP450"/>
      <c r="CQ450"/>
      <c r="CR450"/>
      <c r="CS450"/>
      <c r="CT450"/>
      <c r="CU450"/>
      <c r="CV450"/>
    </row>
    <row r="451" spans="1:100" x14ac:dyDescent="0.2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  <c r="Y451"/>
      <c r="Z451"/>
      <c r="AA451"/>
      <c r="AB451"/>
      <c r="AC451"/>
      <c r="AD451"/>
      <c r="AE451"/>
      <c r="AF451"/>
      <c r="AG451"/>
      <c r="AH451"/>
      <c r="AI451"/>
      <c r="AJ451"/>
      <c r="AK451"/>
      <c r="AL451"/>
      <c r="AM451"/>
      <c r="AN451"/>
      <c r="AO451"/>
      <c r="AP451"/>
      <c r="AQ451"/>
      <c r="AR451"/>
      <c r="AS451"/>
      <c r="AT451"/>
      <c r="AU451"/>
      <c r="AV451"/>
      <c r="AW451"/>
      <c r="AX451"/>
      <c r="AY451"/>
      <c r="AZ451"/>
      <c r="BA451"/>
      <c r="BB451"/>
      <c r="BC451"/>
      <c r="BD451"/>
      <c r="BE451"/>
      <c r="BF451"/>
      <c r="BG451"/>
      <c r="BH451"/>
      <c r="BI451"/>
      <c r="BJ451"/>
      <c r="BK451"/>
      <c r="BL451"/>
      <c r="BM451"/>
      <c r="BN451"/>
      <c r="BO451"/>
      <c r="BP451"/>
      <c r="BQ451"/>
      <c r="BR451"/>
      <c r="BS451"/>
      <c r="BT451"/>
      <c r="BU451"/>
      <c r="BV451"/>
      <c r="BW451"/>
      <c r="BX451"/>
      <c r="BY451"/>
      <c r="BZ451"/>
      <c r="CA451"/>
      <c r="CB451"/>
      <c r="CC451"/>
      <c r="CD451"/>
      <c r="CE451"/>
      <c r="CF451"/>
      <c r="CG451"/>
      <c r="CH451"/>
      <c r="CI451"/>
      <c r="CJ451"/>
      <c r="CK451"/>
      <c r="CL451"/>
      <c r="CM451"/>
      <c r="CN451"/>
      <c r="CO451"/>
      <c r="CP451"/>
      <c r="CQ451"/>
      <c r="CR451"/>
      <c r="CS451"/>
      <c r="CT451"/>
      <c r="CU451"/>
      <c r="CV451"/>
    </row>
    <row r="452" spans="1:100" x14ac:dyDescent="0.2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  <c r="Y452"/>
      <c r="Z452"/>
      <c r="AA452"/>
      <c r="AB452"/>
      <c r="AC452"/>
      <c r="AD452"/>
      <c r="AE452"/>
      <c r="AF452"/>
      <c r="AG452"/>
      <c r="AH452"/>
      <c r="AI452"/>
      <c r="AJ452"/>
      <c r="AK452"/>
      <c r="AL452"/>
      <c r="AM452"/>
      <c r="AN452"/>
      <c r="AO452"/>
      <c r="AP452"/>
      <c r="AQ452"/>
      <c r="AR452"/>
      <c r="AS452"/>
      <c r="AT452"/>
      <c r="AU452"/>
      <c r="AV452"/>
      <c r="AW452"/>
      <c r="AX452"/>
      <c r="AY452"/>
      <c r="AZ452"/>
      <c r="BA452"/>
      <c r="BB452"/>
      <c r="BC452"/>
      <c r="BD452"/>
      <c r="BE452"/>
      <c r="BF452"/>
      <c r="BG452"/>
      <c r="BH452"/>
      <c r="BI452"/>
      <c r="BJ452"/>
      <c r="BK452"/>
      <c r="BL452"/>
      <c r="BM452"/>
      <c r="BN452"/>
      <c r="BO452"/>
      <c r="BP452"/>
      <c r="BQ452"/>
      <c r="BR452"/>
      <c r="BS452"/>
      <c r="BT452"/>
      <c r="BU452"/>
      <c r="BV452"/>
      <c r="BW452"/>
      <c r="BX452"/>
      <c r="BY452"/>
      <c r="BZ452"/>
      <c r="CA452"/>
      <c r="CB452"/>
      <c r="CC452"/>
      <c r="CD452"/>
      <c r="CE452"/>
      <c r="CF452"/>
      <c r="CG452"/>
      <c r="CH452"/>
      <c r="CI452"/>
      <c r="CJ452"/>
      <c r="CK452"/>
      <c r="CL452"/>
      <c r="CM452"/>
      <c r="CN452"/>
      <c r="CO452"/>
      <c r="CP452"/>
      <c r="CQ452"/>
      <c r="CR452"/>
      <c r="CS452"/>
      <c r="CT452"/>
      <c r="CU452"/>
      <c r="CV452"/>
    </row>
    <row r="453" spans="1:100" x14ac:dyDescent="0.2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  <c r="Y453"/>
      <c r="Z453"/>
      <c r="AA453"/>
      <c r="AB453"/>
      <c r="AC453"/>
      <c r="AD453"/>
      <c r="AE453"/>
      <c r="AF453"/>
      <c r="AG453"/>
      <c r="AH453"/>
      <c r="AI453"/>
      <c r="AJ453"/>
      <c r="AK453"/>
      <c r="AL453"/>
      <c r="AM453"/>
      <c r="AN453"/>
      <c r="AO453"/>
      <c r="AP453"/>
      <c r="AQ453"/>
      <c r="AR453"/>
      <c r="AS453"/>
      <c r="AT453"/>
      <c r="AU453"/>
      <c r="AV453"/>
      <c r="AW453"/>
      <c r="AX453"/>
      <c r="AY453"/>
      <c r="AZ453"/>
      <c r="BA453"/>
      <c r="BB453"/>
      <c r="BC453"/>
      <c r="BD453"/>
      <c r="BE453"/>
      <c r="BF453"/>
      <c r="BG453"/>
      <c r="BH453"/>
      <c r="BI453"/>
      <c r="BJ453"/>
      <c r="BK453"/>
      <c r="BL453"/>
      <c r="BM453"/>
      <c r="BN453"/>
      <c r="BO453"/>
      <c r="BP453"/>
      <c r="BQ453"/>
      <c r="BR453"/>
      <c r="BS453"/>
      <c r="BT453"/>
      <c r="BU453"/>
      <c r="BV453"/>
      <c r="BW453"/>
      <c r="BX453"/>
      <c r="BY453"/>
      <c r="BZ453"/>
      <c r="CA453"/>
      <c r="CB453"/>
      <c r="CC453"/>
      <c r="CD453"/>
      <c r="CE453"/>
      <c r="CF453"/>
      <c r="CG453"/>
      <c r="CH453"/>
      <c r="CI453"/>
      <c r="CJ453"/>
      <c r="CK453"/>
      <c r="CL453"/>
      <c r="CM453"/>
      <c r="CN453"/>
      <c r="CO453"/>
      <c r="CP453"/>
      <c r="CQ453"/>
      <c r="CR453"/>
      <c r="CS453"/>
      <c r="CT453"/>
      <c r="CU453"/>
      <c r="CV453"/>
    </row>
    <row r="454" spans="1:100" x14ac:dyDescent="0.2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  <c r="Y454"/>
      <c r="Z454"/>
      <c r="AA454"/>
      <c r="AB454"/>
      <c r="AC454"/>
      <c r="AD454"/>
      <c r="AE454"/>
      <c r="AF454"/>
      <c r="AG454"/>
      <c r="AH454"/>
      <c r="AI454"/>
      <c r="AJ454"/>
      <c r="AK454"/>
      <c r="AL454"/>
      <c r="AM454"/>
      <c r="AN454"/>
      <c r="AO454"/>
      <c r="AP454"/>
      <c r="AQ454"/>
      <c r="AR454"/>
      <c r="AS454"/>
      <c r="AT454"/>
      <c r="AU454"/>
      <c r="AV454"/>
      <c r="AW454"/>
      <c r="AX454"/>
      <c r="AY454"/>
      <c r="AZ454"/>
      <c r="BA454"/>
      <c r="BB454"/>
      <c r="BC454"/>
      <c r="BD454"/>
      <c r="BE454"/>
      <c r="BF454"/>
      <c r="BG454"/>
      <c r="BH454"/>
      <c r="BI454"/>
      <c r="BJ454"/>
      <c r="BK454"/>
      <c r="BL454"/>
      <c r="BM454"/>
      <c r="BN454"/>
      <c r="BO454"/>
      <c r="BP454"/>
      <c r="BQ454"/>
      <c r="BR454"/>
      <c r="BS454"/>
      <c r="BT454"/>
      <c r="BU454"/>
      <c r="BV454"/>
      <c r="BW454"/>
      <c r="BX454"/>
      <c r="BY454"/>
      <c r="BZ454"/>
      <c r="CA454"/>
      <c r="CB454"/>
      <c r="CC454"/>
      <c r="CD454"/>
      <c r="CE454"/>
      <c r="CF454"/>
      <c r="CG454"/>
      <c r="CH454"/>
      <c r="CI454"/>
      <c r="CJ454"/>
      <c r="CK454"/>
      <c r="CL454"/>
      <c r="CM454"/>
      <c r="CN454"/>
      <c r="CO454"/>
      <c r="CP454"/>
      <c r="CQ454"/>
      <c r="CR454"/>
      <c r="CS454"/>
      <c r="CT454"/>
      <c r="CU454"/>
      <c r="CV454"/>
    </row>
    <row r="455" spans="1:100" x14ac:dyDescent="0.2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  <c r="Y455"/>
      <c r="Z455"/>
      <c r="AA455"/>
      <c r="AB455"/>
      <c r="AC455"/>
      <c r="AD455"/>
      <c r="AE455"/>
      <c r="AF455"/>
      <c r="AG455"/>
      <c r="AH455"/>
      <c r="AI455"/>
      <c r="AJ455"/>
      <c r="AK455"/>
      <c r="AL455"/>
      <c r="AM455"/>
      <c r="AN455"/>
      <c r="AO455"/>
      <c r="AP455"/>
      <c r="AQ455"/>
      <c r="AR455"/>
      <c r="AS455"/>
      <c r="AT455"/>
      <c r="AU455"/>
      <c r="AV455"/>
      <c r="AW455"/>
      <c r="AX455"/>
      <c r="AY455"/>
      <c r="AZ455"/>
      <c r="BA455"/>
      <c r="BB455"/>
      <c r="BC455"/>
      <c r="BD455"/>
      <c r="BE455"/>
      <c r="BF455"/>
      <c r="BG455"/>
      <c r="BH455"/>
      <c r="BI455"/>
      <c r="BJ455"/>
      <c r="BK455"/>
      <c r="BL455"/>
      <c r="BM455"/>
      <c r="BN455"/>
      <c r="BO455"/>
      <c r="BP455"/>
      <c r="BQ455"/>
      <c r="BR455"/>
      <c r="BS455"/>
      <c r="BT455"/>
      <c r="BU455"/>
      <c r="BV455"/>
      <c r="BW455"/>
      <c r="BX455"/>
      <c r="BY455"/>
      <c r="BZ455"/>
      <c r="CA455"/>
      <c r="CB455"/>
      <c r="CC455"/>
      <c r="CD455"/>
      <c r="CE455"/>
      <c r="CF455"/>
      <c r="CG455"/>
      <c r="CH455"/>
      <c r="CI455"/>
      <c r="CJ455"/>
      <c r="CK455"/>
      <c r="CL455"/>
      <c r="CM455"/>
      <c r="CN455"/>
      <c r="CO455"/>
      <c r="CP455"/>
      <c r="CQ455"/>
      <c r="CR455"/>
      <c r="CS455"/>
      <c r="CT455"/>
      <c r="CU455"/>
      <c r="CV455"/>
    </row>
    <row r="456" spans="1:100" x14ac:dyDescent="0.2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  <c r="Y456"/>
      <c r="Z456"/>
      <c r="AA456"/>
      <c r="AB456"/>
      <c r="AC456"/>
      <c r="AD456"/>
      <c r="AE456"/>
      <c r="AF456"/>
      <c r="AG456"/>
      <c r="AH456"/>
      <c r="AI456"/>
      <c r="AJ456"/>
      <c r="AK456"/>
      <c r="AL456"/>
      <c r="AM456"/>
      <c r="AN456"/>
      <c r="AO456"/>
      <c r="AP456"/>
      <c r="AQ456"/>
      <c r="AR456"/>
      <c r="AS456"/>
      <c r="AT456"/>
      <c r="AU456"/>
      <c r="AV456"/>
      <c r="AW456"/>
      <c r="AX456"/>
      <c r="AY456"/>
      <c r="AZ456"/>
      <c r="BA456"/>
      <c r="BB456"/>
      <c r="BC456"/>
      <c r="BD456"/>
      <c r="BE456"/>
      <c r="BF456"/>
      <c r="BG456"/>
      <c r="BH456"/>
      <c r="BI456"/>
      <c r="BJ456"/>
      <c r="BK456"/>
      <c r="BL456"/>
      <c r="BM456"/>
      <c r="BN456"/>
      <c r="BO456"/>
      <c r="BP456"/>
      <c r="BQ456"/>
      <c r="BR456"/>
      <c r="BS456"/>
      <c r="BT456"/>
      <c r="BU456"/>
      <c r="BV456"/>
      <c r="BW456"/>
      <c r="BX456"/>
      <c r="BY456"/>
      <c r="BZ456"/>
      <c r="CA456"/>
      <c r="CB456"/>
      <c r="CC456"/>
      <c r="CD456"/>
      <c r="CE456"/>
      <c r="CF456"/>
      <c r="CG456"/>
      <c r="CH456"/>
      <c r="CI456"/>
      <c r="CJ456"/>
      <c r="CK456"/>
      <c r="CL456"/>
      <c r="CM456"/>
      <c r="CN456"/>
      <c r="CO456"/>
      <c r="CP456"/>
      <c r="CQ456"/>
      <c r="CR456"/>
      <c r="CS456"/>
      <c r="CT456"/>
      <c r="CU456"/>
      <c r="CV456"/>
    </row>
    <row r="457" spans="1:100" x14ac:dyDescent="0.2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  <c r="Y457"/>
      <c r="Z457"/>
      <c r="AA457"/>
      <c r="AB457"/>
      <c r="AC457"/>
      <c r="AD457"/>
      <c r="AE457"/>
      <c r="AF457"/>
      <c r="AG457"/>
      <c r="AH457"/>
      <c r="AI457"/>
      <c r="AJ457"/>
      <c r="AK457"/>
      <c r="AL457"/>
      <c r="AM457"/>
      <c r="AN457"/>
      <c r="AO457"/>
      <c r="AP457"/>
      <c r="AQ457"/>
      <c r="AR457"/>
      <c r="AS457"/>
      <c r="AT457"/>
      <c r="AU457"/>
      <c r="AV457"/>
      <c r="AW457"/>
      <c r="AX457"/>
      <c r="AY457"/>
      <c r="AZ457"/>
      <c r="BA457"/>
      <c r="BB457"/>
      <c r="BC457"/>
      <c r="BD457"/>
      <c r="BE457"/>
      <c r="BF457"/>
      <c r="BG457"/>
      <c r="BH457"/>
      <c r="BI457"/>
      <c r="BJ457"/>
      <c r="BK457"/>
      <c r="BL457"/>
      <c r="BM457"/>
      <c r="BN457"/>
      <c r="BO457"/>
      <c r="BP457"/>
      <c r="BQ457"/>
      <c r="BR457"/>
      <c r="BS457"/>
      <c r="BT457"/>
      <c r="BU457"/>
      <c r="BV457"/>
      <c r="BW457"/>
      <c r="BX457"/>
      <c r="BY457"/>
      <c r="BZ457"/>
      <c r="CA457"/>
      <c r="CB457"/>
      <c r="CC457"/>
      <c r="CD457"/>
      <c r="CE457"/>
      <c r="CF457"/>
      <c r="CG457"/>
      <c r="CH457"/>
      <c r="CI457"/>
      <c r="CJ457"/>
      <c r="CK457"/>
      <c r="CL457"/>
      <c r="CM457"/>
      <c r="CN457"/>
      <c r="CO457"/>
      <c r="CP457"/>
      <c r="CQ457"/>
      <c r="CR457"/>
      <c r="CS457"/>
      <c r="CT457"/>
      <c r="CU457"/>
      <c r="CV457"/>
    </row>
    <row r="458" spans="1:100" x14ac:dyDescent="0.2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  <c r="Y458"/>
      <c r="Z458"/>
      <c r="AA458"/>
      <c r="AB458"/>
      <c r="AC458"/>
      <c r="AD458"/>
      <c r="AE458"/>
      <c r="AF458"/>
      <c r="AG458"/>
      <c r="AH458"/>
      <c r="AI458"/>
      <c r="AJ458"/>
      <c r="AK458"/>
      <c r="AL458"/>
      <c r="AM458"/>
      <c r="AN458"/>
      <c r="AO458"/>
      <c r="AP458"/>
      <c r="AQ458"/>
      <c r="AR458"/>
      <c r="AS458"/>
      <c r="AT458"/>
      <c r="AU458"/>
      <c r="AV458"/>
      <c r="AW458"/>
      <c r="AX458"/>
      <c r="AY458"/>
      <c r="AZ458"/>
      <c r="BA458"/>
      <c r="BB458"/>
      <c r="BC458"/>
      <c r="BD458"/>
      <c r="BE458"/>
      <c r="BF458"/>
      <c r="BG458"/>
      <c r="BH458"/>
      <c r="BI458"/>
      <c r="BJ458"/>
      <c r="BK458"/>
      <c r="BL458"/>
      <c r="BM458"/>
      <c r="BN458"/>
      <c r="BO458"/>
      <c r="BP458"/>
      <c r="BQ458"/>
      <c r="BR458"/>
      <c r="BS458"/>
      <c r="BT458"/>
      <c r="BU458"/>
      <c r="BV458"/>
      <c r="BW458"/>
      <c r="BX458"/>
      <c r="BY458"/>
      <c r="BZ458"/>
      <c r="CA458"/>
      <c r="CB458"/>
      <c r="CC458"/>
      <c r="CD458"/>
      <c r="CE458"/>
      <c r="CF458"/>
      <c r="CG458"/>
      <c r="CH458"/>
      <c r="CI458"/>
      <c r="CJ458"/>
      <c r="CK458"/>
      <c r="CL458"/>
      <c r="CM458"/>
      <c r="CN458"/>
      <c r="CO458"/>
      <c r="CP458"/>
      <c r="CQ458"/>
      <c r="CR458"/>
      <c r="CS458"/>
      <c r="CT458"/>
      <c r="CU458"/>
      <c r="CV458"/>
    </row>
    <row r="459" spans="1:100" x14ac:dyDescent="0.2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  <c r="Y459"/>
      <c r="Z459"/>
      <c r="AA459"/>
      <c r="AB459"/>
      <c r="AC459"/>
      <c r="AD459"/>
      <c r="AE459"/>
      <c r="AF459"/>
      <c r="AG459"/>
      <c r="AH459"/>
      <c r="AI459"/>
      <c r="AJ459"/>
      <c r="AK459"/>
      <c r="AL459"/>
      <c r="AM459"/>
      <c r="AN459"/>
      <c r="AO459"/>
      <c r="AP459"/>
      <c r="AQ459"/>
      <c r="AR459"/>
      <c r="AS459"/>
      <c r="AT459"/>
      <c r="AU459"/>
      <c r="AV459"/>
      <c r="AW459"/>
      <c r="AX459"/>
      <c r="AY459"/>
      <c r="AZ459"/>
      <c r="BA459"/>
      <c r="BB459"/>
      <c r="BC459"/>
      <c r="BD459"/>
      <c r="BE459"/>
      <c r="BF459"/>
      <c r="BG459"/>
      <c r="BH459"/>
      <c r="BI459"/>
      <c r="BJ459"/>
      <c r="BK459"/>
      <c r="BL459"/>
      <c r="BM459"/>
      <c r="BN459"/>
      <c r="BO459"/>
      <c r="BP459"/>
      <c r="BQ459"/>
      <c r="BR459"/>
      <c r="BS459"/>
      <c r="BT459"/>
      <c r="BU459"/>
      <c r="BV459"/>
      <c r="BW459"/>
      <c r="BX459"/>
      <c r="BY459"/>
      <c r="BZ459"/>
      <c r="CA459"/>
      <c r="CB459"/>
      <c r="CC459"/>
      <c r="CD459"/>
      <c r="CE459"/>
      <c r="CF459"/>
      <c r="CG459"/>
      <c r="CH459"/>
      <c r="CI459"/>
      <c r="CJ459"/>
      <c r="CK459"/>
      <c r="CL459"/>
      <c r="CM459"/>
      <c r="CN459"/>
      <c r="CO459"/>
      <c r="CP459"/>
      <c r="CQ459"/>
      <c r="CR459"/>
      <c r="CS459"/>
      <c r="CT459"/>
      <c r="CU459"/>
      <c r="CV459"/>
    </row>
    <row r="460" spans="1:100" x14ac:dyDescent="0.2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  <c r="Y460"/>
      <c r="Z460"/>
      <c r="AA460"/>
      <c r="AB460"/>
      <c r="AC460"/>
      <c r="AD460"/>
      <c r="AE460"/>
      <c r="AF460"/>
      <c r="AG460"/>
      <c r="AH460"/>
      <c r="AI460"/>
      <c r="AJ460"/>
      <c r="AK460"/>
      <c r="AL460"/>
      <c r="AM460"/>
      <c r="AN460"/>
      <c r="AO460"/>
      <c r="AP460"/>
      <c r="AQ460"/>
      <c r="AR460"/>
      <c r="AS460"/>
      <c r="AT460"/>
      <c r="AU460"/>
      <c r="AV460"/>
      <c r="AW460"/>
      <c r="AX460"/>
      <c r="AY460"/>
      <c r="AZ460"/>
      <c r="BA460"/>
      <c r="BB460"/>
      <c r="BC460"/>
      <c r="BD460"/>
      <c r="BE460"/>
      <c r="BF460"/>
      <c r="BG460"/>
      <c r="BH460"/>
      <c r="BI460"/>
      <c r="BJ460"/>
      <c r="BK460"/>
      <c r="BL460"/>
      <c r="BM460"/>
      <c r="BN460"/>
      <c r="BO460"/>
      <c r="BP460"/>
      <c r="BQ460"/>
      <c r="BR460"/>
      <c r="BS460"/>
      <c r="BT460"/>
      <c r="BU460"/>
      <c r="BV460"/>
      <c r="BW460"/>
      <c r="BX460"/>
      <c r="BY460"/>
      <c r="BZ460"/>
      <c r="CA460"/>
      <c r="CB460"/>
      <c r="CC460"/>
      <c r="CD460"/>
      <c r="CE460"/>
      <c r="CF460"/>
      <c r="CG460"/>
      <c r="CH460"/>
      <c r="CI460"/>
      <c r="CJ460"/>
      <c r="CK460"/>
      <c r="CL460"/>
      <c r="CM460"/>
      <c r="CN460"/>
      <c r="CO460"/>
      <c r="CP460"/>
      <c r="CQ460"/>
      <c r="CR460"/>
      <c r="CS460"/>
      <c r="CT460"/>
      <c r="CU460"/>
      <c r="CV460"/>
    </row>
    <row r="461" spans="1:100" x14ac:dyDescent="0.2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  <c r="Y461"/>
      <c r="Z461"/>
      <c r="AA461"/>
      <c r="AB461"/>
      <c r="AC461"/>
      <c r="AD461"/>
      <c r="AE461"/>
      <c r="AF461"/>
      <c r="AG461"/>
      <c r="AH461"/>
      <c r="AI461"/>
      <c r="AJ461"/>
      <c r="AK461"/>
      <c r="AL461"/>
      <c r="AM461"/>
      <c r="AN461"/>
      <c r="AO461"/>
      <c r="AP461"/>
      <c r="AQ461"/>
      <c r="AR461"/>
      <c r="AS461"/>
      <c r="AT461"/>
      <c r="AU461"/>
      <c r="AV461"/>
      <c r="AW461"/>
      <c r="AX461"/>
      <c r="AY461"/>
      <c r="AZ461"/>
      <c r="BA461"/>
      <c r="BB461"/>
      <c r="BC461"/>
      <c r="BD461"/>
      <c r="BE461"/>
      <c r="BF461"/>
      <c r="BG461"/>
      <c r="BH461"/>
      <c r="BI461"/>
      <c r="BJ461"/>
      <c r="BK461"/>
      <c r="BL461"/>
      <c r="BM461"/>
      <c r="BN461"/>
      <c r="BO461"/>
      <c r="BP461"/>
      <c r="BQ461"/>
      <c r="BR461"/>
      <c r="BS461"/>
      <c r="BT461"/>
      <c r="BU461"/>
      <c r="BV461"/>
      <c r="BW461"/>
      <c r="BX461"/>
      <c r="BY461"/>
      <c r="BZ461"/>
      <c r="CA461"/>
      <c r="CB461"/>
      <c r="CC461"/>
      <c r="CD461"/>
      <c r="CE461"/>
      <c r="CF461"/>
      <c r="CG461"/>
      <c r="CH461"/>
      <c r="CI461"/>
      <c r="CJ461"/>
      <c r="CK461"/>
      <c r="CL461"/>
      <c r="CM461"/>
      <c r="CN461"/>
      <c r="CO461"/>
      <c r="CP461"/>
      <c r="CQ461"/>
      <c r="CR461"/>
      <c r="CS461"/>
      <c r="CT461"/>
      <c r="CU461"/>
      <c r="CV461"/>
    </row>
    <row r="462" spans="1:100" x14ac:dyDescent="0.2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  <c r="Y462"/>
      <c r="Z462"/>
      <c r="AA462"/>
      <c r="AB462"/>
      <c r="AC462"/>
      <c r="AD462"/>
      <c r="AE462"/>
      <c r="AF462"/>
      <c r="AG462"/>
      <c r="AH462"/>
      <c r="AI462"/>
      <c r="AJ462"/>
      <c r="AK462"/>
      <c r="AL462"/>
      <c r="AM462"/>
      <c r="AN462"/>
      <c r="AO462"/>
      <c r="AP462"/>
      <c r="AQ462"/>
      <c r="AR462"/>
      <c r="AS462"/>
      <c r="AT462"/>
      <c r="AU462"/>
      <c r="AV462"/>
      <c r="AW462"/>
      <c r="AX462"/>
      <c r="AY462"/>
      <c r="AZ462"/>
      <c r="BA462"/>
      <c r="BB462"/>
      <c r="BC462"/>
      <c r="BD462"/>
      <c r="BE462"/>
      <c r="BF462"/>
      <c r="BG462"/>
      <c r="BH462"/>
      <c r="BI462"/>
      <c r="BJ462"/>
      <c r="BK462"/>
      <c r="BL462"/>
      <c r="BM462"/>
      <c r="BN462"/>
      <c r="BO462"/>
      <c r="BP462"/>
      <c r="BQ462"/>
      <c r="BR462"/>
      <c r="BS462"/>
      <c r="BT462"/>
      <c r="BU462"/>
      <c r="BV462"/>
      <c r="BW462"/>
      <c r="BX462"/>
      <c r="BY462"/>
      <c r="BZ462"/>
      <c r="CA462"/>
      <c r="CB462"/>
      <c r="CC462"/>
      <c r="CD462"/>
      <c r="CE462"/>
      <c r="CF462"/>
      <c r="CG462"/>
      <c r="CH462"/>
      <c r="CI462"/>
      <c r="CJ462"/>
      <c r="CK462"/>
      <c r="CL462"/>
      <c r="CM462"/>
      <c r="CN462"/>
      <c r="CO462"/>
      <c r="CP462"/>
      <c r="CQ462"/>
      <c r="CR462"/>
      <c r="CS462"/>
      <c r="CT462"/>
      <c r="CU462"/>
      <c r="CV462"/>
    </row>
    <row r="463" spans="1:100" x14ac:dyDescent="0.2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  <c r="Y463"/>
      <c r="Z463"/>
      <c r="AA463"/>
      <c r="AB463"/>
      <c r="AC463"/>
      <c r="AD463"/>
      <c r="AE463"/>
      <c r="AF463"/>
      <c r="AG463"/>
      <c r="AH463"/>
      <c r="AI463"/>
      <c r="AJ463"/>
      <c r="AK463"/>
      <c r="AL463"/>
      <c r="AM463"/>
      <c r="AN463"/>
      <c r="AO463"/>
      <c r="AP463"/>
      <c r="AQ463"/>
      <c r="AR463"/>
      <c r="AS463"/>
      <c r="AT463"/>
      <c r="AU463"/>
      <c r="AV463"/>
      <c r="AW463"/>
      <c r="AX463"/>
      <c r="AY463"/>
      <c r="AZ463"/>
      <c r="BA463"/>
      <c r="BB463"/>
      <c r="BC463"/>
      <c r="BD463"/>
      <c r="BE463"/>
      <c r="BF463"/>
      <c r="BG463"/>
      <c r="BH463"/>
      <c r="BI463"/>
      <c r="BJ463"/>
      <c r="BK463"/>
      <c r="BL463"/>
      <c r="BM463"/>
      <c r="BN463"/>
      <c r="BO463"/>
      <c r="BP463"/>
      <c r="BQ463"/>
      <c r="BR463"/>
      <c r="BS463"/>
      <c r="BT463"/>
      <c r="BU463"/>
      <c r="BV463"/>
      <c r="BW463"/>
      <c r="BX463"/>
      <c r="BY463"/>
      <c r="BZ463"/>
      <c r="CA463"/>
      <c r="CB463"/>
      <c r="CC463"/>
      <c r="CD463"/>
      <c r="CE463"/>
      <c r="CF463"/>
      <c r="CG463"/>
      <c r="CH463"/>
      <c r="CI463"/>
      <c r="CJ463"/>
      <c r="CK463"/>
      <c r="CL463"/>
      <c r="CM463"/>
      <c r="CN463"/>
      <c r="CO463"/>
      <c r="CP463"/>
      <c r="CQ463"/>
      <c r="CR463"/>
      <c r="CS463"/>
      <c r="CT463"/>
      <c r="CU463"/>
      <c r="CV463"/>
    </row>
    <row r="464" spans="1:100" x14ac:dyDescent="0.2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  <c r="Y464"/>
      <c r="Z464"/>
      <c r="AA464"/>
      <c r="AB464"/>
      <c r="AC464"/>
      <c r="AD464"/>
      <c r="AE464"/>
      <c r="AF464"/>
      <c r="AG464"/>
      <c r="AH464"/>
      <c r="AI464"/>
      <c r="AJ464"/>
      <c r="AK464"/>
      <c r="AL464"/>
      <c r="AM464"/>
      <c r="AN464"/>
      <c r="AO464"/>
      <c r="AP464"/>
      <c r="AQ464"/>
      <c r="AR464"/>
      <c r="AS464"/>
      <c r="AT464"/>
      <c r="AU464"/>
      <c r="AV464"/>
      <c r="AW464"/>
      <c r="AX464"/>
      <c r="AY464"/>
      <c r="AZ464"/>
      <c r="BA464"/>
      <c r="BB464"/>
      <c r="BC464"/>
      <c r="BD464"/>
      <c r="BE464"/>
      <c r="BF464"/>
      <c r="BG464"/>
      <c r="BH464"/>
      <c r="BI464"/>
      <c r="BJ464"/>
      <c r="BK464"/>
      <c r="BL464"/>
      <c r="BM464"/>
      <c r="BN464"/>
      <c r="BO464"/>
      <c r="BP464"/>
      <c r="BQ464"/>
      <c r="BR464"/>
      <c r="BS464"/>
      <c r="BT464"/>
      <c r="BU464"/>
      <c r="BV464"/>
      <c r="BW464"/>
      <c r="BX464"/>
      <c r="BY464"/>
      <c r="BZ464"/>
      <c r="CA464"/>
      <c r="CB464"/>
      <c r="CC464"/>
      <c r="CD464"/>
      <c r="CE464"/>
      <c r="CF464"/>
      <c r="CG464"/>
      <c r="CH464"/>
      <c r="CI464"/>
      <c r="CJ464"/>
      <c r="CK464"/>
      <c r="CL464"/>
      <c r="CM464"/>
      <c r="CN464"/>
      <c r="CO464"/>
      <c r="CP464"/>
      <c r="CQ464"/>
      <c r="CR464"/>
      <c r="CS464"/>
      <c r="CT464"/>
      <c r="CU464"/>
      <c r="CV464"/>
    </row>
    <row r="465" spans="1:100" x14ac:dyDescent="0.2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  <c r="Y465"/>
      <c r="Z465"/>
      <c r="AA465"/>
      <c r="AB465"/>
      <c r="AC465"/>
      <c r="AD465"/>
      <c r="AE465"/>
      <c r="AF465"/>
      <c r="AG465"/>
      <c r="AH465"/>
      <c r="AI465"/>
      <c r="AJ465"/>
      <c r="AK465"/>
      <c r="AL465"/>
      <c r="AM465"/>
      <c r="AN465"/>
      <c r="AO465"/>
      <c r="AP465"/>
      <c r="AQ465"/>
      <c r="AR465"/>
      <c r="AS465"/>
      <c r="AT465"/>
      <c r="AU465"/>
      <c r="AV465"/>
      <c r="AW465"/>
      <c r="AX465"/>
      <c r="AY465"/>
      <c r="AZ465"/>
      <c r="BA465"/>
      <c r="BB465"/>
      <c r="BC465"/>
      <c r="BD465"/>
      <c r="BE465"/>
      <c r="BF465"/>
      <c r="BG465"/>
      <c r="BH465"/>
      <c r="BI465"/>
      <c r="BJ465"/>
      <c r="BK465"/>
      <c r="BL465"/>
      <c r="BM465"/>
      <c r="BN465"/>
      <c r="BO465"/>
      <c r="BP465"/>
      <c r="BQ465"/>
      <c r="BR465"/>
      <c r="BS465"/>
      <c r="BT465"/>
      <c r="BU465"/>
      <c r="BV465"/>
      <c r="BW465"/>
      <c r="BX465"/>
      <c r="BY465"/>
      <c r="BZ465"/>
      <c r="CA465"/>
      <c r="CB465"/>
      <c r="CC465"/>
      <c r="CD465"/>
      <c r="CE465"/>
      <c r="CF465"/>
      <c r="CG465"/>
      <c r="CH465"/>
      <c r="CI465"/>
      <c r="CJ465"/>
      <c r="CK465"/>
      <c r="CL465"/>
      <c r="CM465"/>
      <c r="CN465"/>
      <c r="CO465"/>
      <c r="CP465"/>
      <c r="CQ465"/>
      <c r="CR465"/>
      <c r="CS465"/>
      <c r="CT465"/>
      <c r="CU465"/>
      <c r="CV465"/>
    </row>
    <row r="466" spans="1:100" x14ac:dyDescent="0.2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  <c r="Y466"/>
      <c r="Z466"/>
      <c r="AA466"/>
      <c r="AB466"/>
      <c r="AC466"/>
      <c r="AD466"/>
      <c r="AE466"/>
      <c r="AF466"/>
      <c r="AG466"/>
      <c r="AH466"/>
      <c r="AI466"/>
      <c r="AJ466"/>
      <c r="AK466"/>
      <c r="AL466"/>
      <c r="AM466"/>
      <c r="AN466"/>
      <c r="AO466"/>
      <c r="AP466"/>
      <c r="AQ466"/>
      <c r="AR466"/>
      <c r="AS466"/>
      <c r="AT466"/>
      <c r="AU466"/>
      <c r="AV466"/>
      <c r="AW466"/>
      <c r="AX466"/>
      <c r="AY466"/>
      <c r="AZ466"/>
      <c r="BA466"/>
      <c r="BB466"/>
      <c r="BC466"/>
      <c r="BD466"/>
      <c r="BE466"/>
      <c r="BF466"/>
      <c r="BG466"/>
      <c r="BH466"/>
      <c r="BI466"/>
      <c r="BJ466"/>
      <c r="BK466"/>
      <c r="BL466"/>
      <c r="BM466"/>
      <c r="BN466"/>
      <c r="BO466"/>
      <c r="BP466"/>
      <c r="BQ466"/>
      <c r="BR466"/>
      <c r="BS466"/>
      <c r="BT466"/>
      <c r="BU466"/>
      <c r="BV466"/>
      <c r="BW466"/>
      <c r="BX466"/>
      <c r="BY466"/>
      <c r="BZ466"/>
      <c r="CA466"/>
      <c r="CB466"/>
      <c r="CC466"/>
      <c r="CD466"/>
      <c r="CE466"/>
      <c r="CF466"/>
      <c r="CG466"/>
      <c r="CH466"/>
      <c r="CI466"/>
      <c r="CJ466"/>
      <c r="CK466"/>
      <c r="CL466"/>
      <c r="CM466"/>
      <c r="CN466"/>
      <c r="CO466"/>
      <c r="CP466"/>
      <c r="CQ466"/>
      <c r="CR466"/>
      <c r="CS466"/>
      <c r="CT466"/>
      <c r="CU466"/>
      <c r="CV466"/>
    </row>
    <row r="467" spans="1:100" x14ac:dyDescent="0.2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  <c r="Y467"/>
      <c r="Z467"/>
      <c r="AA467"/>
      <c r="AB467"/>
      <c r="AC467"/>
      <c r="AD467"/>
      <c r="AE467"/>
      <c r="AF467"/>
      <c r="AG467"/>
      <c r="AH467"/>
      <c r="AI467"/>
      <c r="AJ467"/>
      <c r="AK467"/>
      <c r="AL467"/>
      <c r="AM467"/>
      <c r="AN467"/>
      <c r="AO467"/>
      <c r="AP467"/>
      <c r="AQ467"/>
      <c r="AR467"/>
      <c r="AS467"/>
      <c r="AT467"/>
      <c r="AU467"/>
      <c r="AV467"/>
      <c r="AW467"/>
      <c r="AX467"/>
      <c r="AY467"/>
      <c r="AZ467"/>
      <c r="BA467"/>
      <c r="BB467"/>
      <c r="BC467"/>
      <c r="BD467"/>
      <c r="BE467"/>
      <c r="BF467"/>
      <c r="BG467"/>
      <c r="BH467"/>
      <c r="BI467"/>
      <c r="BJ467"/>
      <c r="BK467"/>
      <c r="BL467"/>
      <c r="BM467"/>
      <c r="BN467"/>
      <c r="BO467"/>
      <c r="BP467"/>
      <c r="BQ467"/>
      <c r="BR467"/>
      <c r="BS467"/>
      <c r="BT467"/>
      <c r="BU467"/>
      <c r="BV467"/>
      <c r="BW467"/>
      <c r="BX467"/>
      <c r="BY467"/>
      <c r="BZ467"/>
      <c r="CA467"/>
      <c r="CB467"/>
      <c r="CC467"/>
      <c r="CD467"/>
      <c r="CE467"/>
      <c r="CF467"/>
      <c r="CG467"/>
      <c r="CH467"/>
      <c r="CI467"/>
      <c r="CJ467"/>
      <c r="CK467"/>
      <c r="CL467"/>
      <c r="CM467"/>
      <c r="CN467"/>
      <c r="CO467"/>
      <c r="CP467"/>
      <c r="CQ467"/>
      <c r="CR467"/>
      <c r="CS467"/>
      <c r="CT467"/>
      <c r="CU467"/>
      <c r="CV467"/>
    </row>
    <row r="468" spans="1:100" x14ac:dyDescent="0.2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  <c r="Y468"/>
      <c r="Z468"/>
      <c r="AA468"/>
      <c r="AB468"/>
      <c r="AC468"/>
      <c r="AD468"/>
      <c r="AE468"/>
      <c r="AF468"/>
      <c r="AG468"/>
      <c r="AH468"/>
      <c r="AI468"/>
      <c r="AJ468"/>
      <c r="AK468"/>
      <c r="AL468"/>
      <c r="AM468"/>
      <c r="AN468"/>
      <c r="AO468"/>
      <c r="AP468"/>
      <c r="AQ468"/>
      <c r="AR468"/>
      <c r="AS468"/>
      <c r="AT468"/>
      <c r="AU468"/>
      <c r="AV468"/>
      <c r="AW468"/>
      <c r="AX468"/>
      <c r="AY468"/>
      <c r="AZ468"/>
      <c r="BA468"/>
      <c r="BB468"/>
      <c r="BC468"/>
      <c r="BD468"/>
      <c r="BE468"/>
      <c r="BF468"/>
      <c r="BG468"/>
      <c r="BH468"/>
      <c r="BI468"/>
      <c r="BJ468"/>
      <c r="BK468"/>
      <c r="BL468"/>
      <c r="BM468"/>
      <c r="BN468"/>
      <c r="BO468"/>
      <c r="BP468"/>
      <c r="BQ468"/>
      <c r="BR468"/>
      <c r="BS468"/>
      <c r="BT468"/>
      <c r="BU468"/>
      <c r="BV468"/>
      <c r="BW468"/>
      <c r="BX468"/>
      <c r="BY468"/>
      <c r="BZ468"/>
      <c r="CA468"/>
      <c r="CB468"/>
      <c r="CC468"/>
      <c r="CD468"/>
      <c r="CE468"/>
      <c r="CF468"/>
      <c r="CG468"/>
      <c r="CH468"/>
      <c r="CI468"/>
      <c r="CJ468"/>
      <c r="CK468"/>
      <c r="CL468"/>
      <c r="CM468"/>
      <c r="CN468"/>
      <c r="CO468"/>
      <c r="CP468"/>
      <c r="CQ468"/>
      <c r="CR468"/>
      <c r="CS468"/>
      <c r="CT468"/>
      <c r="CU468"/>
      <c r="CV468"/>
    </row>
    <row r="469" spans="1:100" x14ac:dyDescent="0.2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  <c r="Y469"/>
      <c r="Z469"/>
      <c r="AA469"/>
      <c r="AB469"/>
      <c r="AC469"/>
      <c r="AD469"/>
      <c r="AE469"/>
      <c r="AF469"/>
      <c r="AG469"/>
      <c r="AH469"/>
      <c r="AI469"/>
      <c r="AJ469"/>
      <c r="AK469"/>
      <c r="AL469"/>
      <c r="AM469"/>
      <c r="AN469"/>
      <c r="AO469"/>
      <c r="AP469"/>
      <c r="AQ469"/>
      <c r="AR469"/>
      <c r="AS469"/>
      <c r="AT469"/>
      <c r="AU469"/>
      <c r="AV469"/>
      <c r="AW469"/>
      <c r="AX469"/>
      <c r="AY469"/>
      <c r="AZ469"/>
      <c r="BA469"/>
      <c r="BB469"/>
      <c r="BC469"/>
      <c r="BD469"/>
      <c r="BE469"/>
      <c r="BF469"/>
      <c r="BG469"/>
      <c r="BH469"/>
      <c r="BI469"/>
      <c r="BJ469"/>
      <c r="BK469"/>
      <c r="BL469"/>
      <c r="BM469"/>
      <c r="BN469"/>
      <c r="BO469"/>
      <c r="BP469"/>
      <c r="BQ469"/>
      <c r="BR469"/>
      <c r="BS469"/>
      <c r="BT469"/>
      <c r="BU469"/>
      <c r="BV469"/>
      <c r="BW469"/>
      <c r="BX469"/>
      <c r="BY469"/>
      <c r="BZ469"/>
      <c r="CA469"/>
      <c r="CB469"/>
      <c r="CC469"/>
      <c r="CD469"/>
      <c r="CE469"/>
      <c r="CF469"/>
      <c r="CG469"/>
      <c r="CH469"/>
      <c r="CI469"/>
      <c r="CJ469"/>
      <c r="CK469"/>
      <c r="CL469"/>
      <c r="CM469"/>
      <c r="CN469"/>
      <c r="CO469"/>
      <c r="CP469"/>
      <c r="CQ469"/>
      <c r="CR469"/>
      <c r="CS469"/>
      <c r="CT469"/>
      <c r="CU469"/>
      <c r="CV469"/>
    </row>
    <row r="470" spans="1:100" x14ac:dyDescent="0.2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  <c r="Y470"/>
      <c r="Z470"/>
      <c r="AA470"/>
      <c r="AB470"/>
      <c r="AC470"/>
      <c r="AD470"/>
      <c r="AE470"/>
      <c r="AF470"/>
      <c r="AG470"/>
      <c r="AH470"/>
      <c r="AI470"/>
      <c r="AJ470"/>
      <c r="AK470"/>
      <c r="AL470"/>
      <c r="AM470"/>
      <c r="AN470"/>
      <c r="AO470"/>
      <c r="AP470"/>
      <c r="AQ470"/>
      <c r="AR470"/>
      <c r="AS470"/>
      <c r="AT470"/>
      <c r="AU470"/>
      <c r="AV470"/>
      <c r="AW470"/>
      <c r="AX470"/>
      <c r="AY470"/>
      <c r="AZ470"/>
      <c r="BA470"/>
      <c r="BB470"/>
      <c r="BC470"/>
      <c r="BD470"/>
      <c r="BE470"/>
      <c r="BF470"/>
      <c r="BG470"/>
      <c r="BH470"/>
      <c r="BI470"/>
      <c r="BJ470"/>
      <c r="BK470"/>
      <c r="BL470"/>
      <c r="BM470"/>
      <c r="BN470"/>
      <c r="BO470"/>
      <c r="BP470"/>
      <c r="BQ470"/>
      <c r="BR470"/>
      <c r="BS470"/>
      <c r="BT470"/>
      <c r="BU470"/>
      <c r="BV470"/>
      <c r="BW470"/>
      <c r="BX470"/>
      <c r="BY470"/>
      <c r="BZ470"/>
      <c r="CA470"/>
      <c r="CB470"/>
      <c r="CC470"/>
      <c r="CD470"/>
      <c r="CE470"/>
      <c r="CF470"/>
      <c r="CG470"/>
      <c r="CH470"/>
      <c r="CI470"/>
      <c r="CJ470"/>
      <c r="CK470"/>
      <c r="CL470"/>
      <c r="CM470"/>
      <c r="CN470"/>
      <c r="CO470"/>
      <c r="CP470"/>
      <c r="CQ470"/>
      <c r="CR470"/>
      <c r="CS470"/>
      <c r="CT470"/>
      <c r="CU470"/>
      <c r="CV470"/>
    </row>
    <row r="471" spans="1:100" x14ac:dyDescent="0.2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  <c r="Y471"/>
      <c r="Z471"/>
      <c r="AA471"/>
      <c r="AB471"/>
      <c r="AC471"/>
      <c r="AD471"/>
      <c r="AE471"/>
      <c r="AF471"/>
      <c r="AG471"/>
      <c r="AH471"/>
      <c r="AI471"/>
      <c r="AJ471"/>
      <c r="AK471"/>
      <c r="AL471"/>
      <c r="AM471"/>
      <c r="AN471"/>
      <c r="AO471"/>
      <c r="AP471"/>
      <c r="AQ471"/>
      <c r="AR471"/>
      <c r="AS471"/>
      <c r="AT471"/>
      <c r="AU471"/>
      <c r="AV471"/>
      <c r="AW471"/>
      <c r="AX471"/>
      <c r="AY471"/>
      <c r="AZ471"/>
      <c r="BA471"/>
      <c r="BB471"/>
      <c r="BC471"/>
      <c r="BD471"/>
      <c r="BE471"/>
      <c r="BF471"/>
      <c r="BG471"/>
      <c r="BH471"/>
      <c r="BI471"/>
      <c r="BJ471"/>
      <c r="BK471"/>
      <c r="BL471"/>
      <c r="BM471"/>
      <c r="BN471"/>
      <c r="BO471"/>
      <c r="BP471"/>
      <c r="BQ471"/>
      <c r="BR471"/>
      <c r="BS471"/>
      <c r="BT471"/>
      <c r="BU471"/>
      <c r="BV471"/>
      <c r="BW471"/>
      <c r="BX471"/>
      <c r="BY471"/>
      <c r="BZ471"/>
      <c r="CA471"/>
      <c r="CB471"/>
      <c r="CC471"/>
      <c r="CD471"/>
      <c r="CE471"/>
      <c r="CF471"/>
      <c r="CG471"/>
      <c r="CH471"/>
      <c r="CI471"/>
      <c r="CJ471"/>
      <c r="CK471"/>
      <c r="CL471"/>
      <c r="CM471"/>
      <c r="CN471"/>
      <c r="CO471"/>
      <c r="CP471"/>
      <c r="CQ471"/>
      <c r="CR471"/>
      <c r="CS471"/>
      <c r="CT471"/>
      <c r="CU471"/>
      <c r="CV471"/>
    </row>
    <row r="472" spans="1:100" x14ac:dyDescent="0.2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  <c r="Y472"/>
      <c r="Z472"/>
      <c r="AA472"/>
      <c r="AB472"/>
      <c r="AC472"/>
      <c r="AD472"/>
      <c r="AE472"/>
      <c r="AF472"/>
      <c r="AG472"/>
      <c r="AH472"/>
      <c r="AI472"/>
      <c r="AJ472"/>
      <c r="AK472"/>
      <c r="AL472"/>
      <c r="AM472"/>
      <c r="AN472"/>
      <c r="AO472"/>
      <c r="AP472"/>
      <c r="AQ472"/>
      <c r="AR472"/>
      <c r="AS472"/>
      <c r="AT472"/>
      <c r="AU472"/>
      <c r="AV472"/>
      <c r="AW472"/>
      <c r="AX472"/>
      <c r="AY472"/>
      <c r="AZ472"/>
      <c r="BA472"/>
      <c r="BB472"/>
      <c r="BC472"/>
      <c r="BD472"/>
      <c r="BE472"/>
      <c r="BF472"/>
      <c r="BG472"/>
      <c r="BH472"/>
      <c r="BI472"/>
      <c r="BJ472"/>
      <c r="BK472"/>
      <c r="BL472"/>
      <c r="BM472"/>
      <c r="BN472"/>
      <c r="BO472"/>
      <c r="BP472"/>
      <c r="BQ472"/>
      <c r="BR472"/>
      <c r="BS472"/>
      <c r="BT472"/>
      <c r="BU472"/>
      <c r="BV472"/>
      <c r="BW472"/>
      <c r="BX472"/>
      <c r="BY472"/>
      <c r="BZ472"/>
      <c r="CA472"/>
      <c r="CB472"/>
      <c r="CC472"/>
      <c r="CD472"/>
      <c r="CE472"/>
      <c r="CF472"/>
      <c r="CG472"/>
      <c r="CH472"/>
      <c r="CI472"/>
      <c r="CJ472"/>
      <c r="CK472"/>
      <c r="CL472"/>
      <c r="CM472"/>
      <c r="CN472"/>
      <c r="CO472"/>
      <c r="CP472"/>
      <c r="CQ472"/>
      <c r="CR472"/>
      <c r="CS472"/>
      <c r="CT472"/>
      <c r="CU472"/>
      <c r="CV472"/>
    </row>
    <row r="473" spans="1:100" x14ac:dyDescent="0.2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  <c r="Y473"/>
      <c r="Z473"/>
      <c r="AA473"/>
      <c r="AB473"/>
      <c r="AC473"/>
      <c r="AD473"/>
      <c r="AE473"/>
      <c r="AF473"/>
      <c r="AG473"/>
      <c r="AH473"/>
      <c r="AI473"/>
      <c r="AJ473"/>
      <c r="AK473"/>
      <c r="AL473"/>
      <c r="AM473"/>
      <c r="AN473"/>
      <c r="AO473"/>
      <c r="AP473"/>
      <c r="AQ473"/>
      <c r="AR473"/>
      <c r="AS473"/>
      <c r="AT473"/>
      <c r="AU473"/>
      <c r="AV473"/>
      <c r="AW473"/>
      <c r="AX473"/>
      <c r="AY473"/>
      <c r="AZ473"/>
      <c r="BA473"/>
      <c r="BB473"/>
      <c r="BC473"/>
      <c r="BD473"/>
      <c r="BE473"/>
      <c r="BF473"/>
      <c r="BG473"/>
      <c r="BH473"/>
      <c r="BI473"/>
      <c r="BJ473"/>
      <c r="BK473"/>
      <c r="BL473"/>
      <c r="BM473"/>
      <c r="BN473"/>
      <c r="BO473"/>
      <c r="BP473"/>
      <c r="BQ473"/>
      <c r="BR473"/>
      <c r="BS473"/>
      <c r="BT473"/>
      <c r="BU473"/>
      <c r="BV473"/>
      <c r="BW473"/>
      <c r="BX473"/>
      <c r="BY473"/>
      <c r="BZ473"/>
      <c r="CA473"/>
      <c r="CB473"/>
      <c r="CC473"/>
      <c r="CD473"/>
      <c r="CE473"/>
      <c r="CF473"/>
      <c r="CG473"/>
      <c r="CH473"/>
      <c r="CI473"/>
      <c r="CJ473"/>
      <c r="CK473"/>
      <c r="CL473"/>
      <c r="CM473"/>
      <c r="CN473"/>
      <c r="CO473"/>
      <c r="CP473"/>
      <c r="CQ473"/>
      <c r="CR473"/>
      <c r="CS473"/>
      <c r="CT473"/>
      <c r="CU473"/>
      <c r="CV473"/>
    </row>
    <row r="474" spans="1:100" x14ac:dyDescent="0.2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  <c r="Y474"/>
      <c r="Z474"/>
      <c r="AA474"/>
      <c r="AB474"/>
      <c r="AC474"/>
      <c r="AD474"/>
      <c r="AE474"/>
      <c r="AF474"/>
      <c r="AG474"/>
      <c r="AH474"/>
      <c r="AI474"/>
      <c r="AJ474"/>
      <c r="AK474"/>
      <c r="AL474"/>
      <c r="AM474"/>
      <c r="AN474"/>
      <c r="AO474"/>
      <c r="AP474"/>
      <c r="AQ474"/>
      <c r="AR474"/>
      <c r="AS474"/>
      <c r="AT474"/>
      <c r="AU474"/>
      <c r="AV474"/>
      <c r="AW474"/>
      <c r="AX474"/>
      <c r="AY474"/>
      <c r="AZ474"/>
      <c r="BA474"/>
      <c r="BB474"/>
      <c r="BC474"/>
      <c r="BD474"/>
      <c r="BE474"/>
      <c r="BF474"/>
      <c r="BG474"/>
      <c r="BH474"/>
      <c r="BI474"/>
      <c r="BJ474"/>
      <c r="BK474"/>
      <c r="BL474"/>
      <c r="BM474"/>
      <c r="BN474"/>
      <c r="BO474"/>
      <c r="BP474"/>
      <c r="BQ474"/>
      <c r="BR474"/>
      <c r="BS474"/>
      <c r="BT474"/>
      <c r="BU474"/>
      <c r="BV474"/>
      <c r="BW474"/>
      <c r="BX474"/>
      <c r="BY474"/>
      <c r="BZ474"/>
      <c r="CA474"/>
      <c r="CB474"/>
      <c r="CC474"/>
      <c r="CD474"/>
      <c r="CE474"/>
      <c r="CF474"/>
      <c r="CG474"/>
      <c r="CH474"/>
      <c r="CI474"/>
      <c r="CJ474"/>
      <c r="CK474"/>
      <c r="CL474"/>
      <c r="CM474"/>
      <c r="CN474"/>
      <c r="CO474"/>
      <c r="CP474"/>
      <c r="CQ474"/>
      <c r="CR474"/>
      <c r="CS474"/>
      <c r="CT474"/>
      <c r="CU474"/>
      <c r="CV474"/>
    </row>
    <row r="475" spans="1:100" x14ac:dyDescent="0.2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  <c r="Y475"/>
      <c r="Z475"/>
      <c r="AA475"/>
      <c r="AB475"/>
      <c r="AC475"/>
      <c r="AD475"/>
      <c r="AE475"/>
      <c r="AF475"/>
      <c r="AG475"/>
      <c r="AH475"/>
      <c r="AI475"/>
      <c r="AJ475"/>
      <c r="AK475"/>
      <c r="AL475"/>
      <c r="AM475"/>
      <c r="AN475"/>
      <c r="AO475"/>
      <c r="AP475"/>
      <c r="AQ475"/>
      <c r="AR475"/>
      <c r="AS475"/>
      <c r="AT475"/>
      <c r="AU475"/>
      <c r="AV475"/>
      <c r="AW475"/>
      <c r="AX475"/>
      <c r="AY475"/>
      <c r="AZ475"/>
      <c r="BA475"/>
      <c r="BB475"/>
      <c r="BC475"/>
      <c r="BD475"/>
      <c r="BE475"/>
      <c r="BF475"/>
      <c r="BG475"/>
      <c r="BH475"/>
      <c r="BI475"/>
      <c r="BJ475"/>
      <c r="BK475"/>
      <c r="BL475"/>
      <c r="BM475"/>
      <c r="BN475"/>
      <c r="BO475"/>
      <c r="BP475"/>
      <c r="BQ475"/>
      <c r="BR475"/>
      <c r="BS475"/>
      <c r="BT475"/>
      <c r="BU475"/>
      <c r="BV475"/>
      <c r="BW475"/>
      <c r="BX475"/>
      <c r="BY475"/>
      <c r="BZ475"/>
      <c r="CA475"/>
      <c r="CB475"/>
      <c r="CC475"/>
      <c r="CD475"/>
      <c r="CE475"/>
      <c r="CF475"/>
      <c r="CG475"/>
      <c r="CH475"/>
      <c r="CI475"/>
      <c r="CJ475"/>
      <c r="CK475"/>
      <c r="CL475"/>
      <c r="CM475"/>
      <c r="CN475"/>
      <c r="CO475"/>
      <c r="CP475"/>
      <c r="CQ475"/>
      <c r="CR475"/>
      <c r="CS475"/>
      <c r="CT475"/>
      <c r="CU475"/>
      <c r="CV475"/>
    </row>
    <row r="476" spans="1:100" x14ac:dyDescent="0.2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  <c r="Y476"/>
      <c r="Z476"/>
      <c r="AA476"/>
      <c r="AB476"/>
      <c r="AC476"/>
      <c r="AD476"/>
      <c r="AE476"/>
      <c r="AF476"/>
      <c r="AG476"/>
      <c r="AH476"/>
      <c r="AI476"/>
      <c r="AJ476"/>
      <c r="AK476"/>
      <c r="AL476"/>
      <c r="AM476"/>
      <c r="AN476"/>
      <c r="AO476"/>
      <c r="AP476"/>
      <c r="AQ476"/>
      <c r="AR476"/>
      <c r="AS476"/>
      <c r="AT476"/>
      <c r="AU476"/>
      <c r="AV476"/>
      <c r="AW476"/>
      <c r="AX476"/>
      <c r="AY476"/>
      <c r="AZ476"/>
      <c r="BA476"/>
      <c r="BB476"/>
      <c r="BC476"/>
      <c r="BD476"/>
      <c r="BE476"/>
      <c r="BF476"/>
      <c r="BG476"/>
      <c r="BH476"/>
      <c r="BI476"/>
      <c r="BJ476"/>
      <c r="BK476"/>
      <c r="BL476"/>
      <c r="BM476"/>
      <c r="BN476"/>
      <c r="BO476"/>
      <c r="BP476"/>
      <c r="BQ476"/>
      <c r="BR476"/>
      <c r="BS476"/>
      <c r="BT476"/>
      <c r="BU476"/>
      <c r="BV476"/>
      <c r="BW476"/>
      <c r="BX476"/>
      <c r="BY476"/>
      <c r="BZ476"/>
      <c r="CA476"/>
      <c r="CB476"/>
      <c r="CC476"/>
      <c r="CD476"/>
      <c r="CE476"/>
      <c r="CF476"/>
      <c r="CG476"/>
      <c r="CH476"/>
      <c r="CI476"/>
      <c r="CJ476"/>
      <c r="CK476"/>
      <c r="CL476"/>
      <c r="CM476"/>
      <c r="CN476"/>
      <c r="CO476"/>
      <c r="CP476"/>
      <c r="CQ476"/>
      <c r="CR476"/>
      <c r="CS476"/>
      <c r="CT476"/>
      <c r="CU476"/>
      <c r="CV476"/>
    </row>
    <row r="477" spans="1:100" x14ac:dyDescent="0.2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  <c r="Y477"/>
      <c r="Z477"/>
      <c r="AA477"/>
      <c r="AB477"/>
      <c r="AC477"/>
      <c r="AD477"/>
      <c r="AE477"/>
      <c r="AF477"/>
      <c r="AG477"/>
      <c r="AH477"/>
      <c r="AI477"/>
      <c r="AJ477"/>
      <c r="AK477"/>
      <c r="AL477"/>
      <c r="AM477"/>
      <c r="AN477"/>
      <c r="AO477"/>
      <c r="AP477"/>
      <c r="AQ477"/>
      <c r="AR477"/>
      <c r="AS477"/>
      <c r="AT477"/>
      <c r="AU477"/>
      <c r="AV477"/>
      <c r="AW477"/>
      <c r="AX477"/>
      <c r="AY477"/>
      <c r="AZ477"/>
      <c r="BA477"/>
      <c r="BB477"/>
      <c r="BC477"/>
      <c r="BD477"/>
      <c r="BE477"/>
      <c r="BF477"/>
      <c r="BG477"/>
      <c r="BH477"/>
      <c r="BI477"/>
      <c r="BJ477"/>
      <c r="BK477"/>
      <c r="BL477"/>
      <c r="BM477"/>
      <c r="BN477"/>
      <c r="BO477"/>
      <c r="BP477"/>
      <c r="BQ477"/>
      <c r="BR477"/>
      <c r="BS477"/>
      <c r="BT477"/>
      <c r="BU477"/>
      <c r="BV477"/>
      <c r="BW477"/>
      <c r="BX477"/>
      <c r="BY477"/>
      <c r="BZ477"/>
      <c r="CA477"/>
      <c r="CB477"/>
      <c r="CC477"/>
      <c r="CD477"/>
      <c r="CE477"/>
      <c r="CF477"/>
      <c r="CG477"/>
      <c r="CH477"/>
      <c r="CI477"/>
      <c r="CJ477"/>
      <c r="CK477"/>
      <c r="CL477"/>
      <c r="CM477"/>
      <c r="CN477"/>
      <c r="CO477"/>
      <c r="CP477"/>
      <c r="CQ477"/>
      <c r="CR477"/>
      <c r="CS477"/>
      <c r="CT477"/>
      <c r="CU477"/>
      <c r="CV477"/>
    </row>
    <row r="478" spans="1:100" x14ac:dyDescent="0.2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  <c r="Y478"/>
      <c r="Z478"/>
      <c r="AA478"/>
      <c r="AB478"/>
      <c r="AC478"/>
      <c r="AD478"/>
      <c r="AE478"/>
      <c r="AF478"/>
      <c r="AG478"/>
      <c r="AH478"/>
      <c r="AI478"/>
      <c r="AJ478"/>
      <c r="AK478"/>
      <c r="AL478"/>
      <c r="AM478"/>
      <c r="AN478"/>
      <c r="AO478"/>
      <c r="AP478"/>
      <c r="AQ478"/>
      <c r="AR478"/>
      <c r="AS478"/>
      <c r="AT478"/>
      <c r="AU478"/>
      <c r="AV478"/>
      <c r="AW478"/>
      <c r="AX478"/>
      <c r="AY478"/>
      <c r="AZ478"/>
      <c r="BA478"/>
      <c r="BB478"/>
      <c r="BC478"/>
      <c r="BD478"/>
      <c r="BE478"/>
      <c r="BF478"/>
      <c r="BG478"/>
      <c r="BH478"/>
      <c r="BI478"/>
      <c r="BJ478"/>
      <c r="BK478"/>
      <c r="BL478"/>
      <c r="BM478"/>
      <c r="BN478"/>
      <c r="BO478"/>
      <c r="BP478"/>
      <c r="BQ478"/>
      <c r="BR478"/>
      <c r="BS478"/>
      <c r="BT478"/>
      <c r="BU478"/>
      <c r="BV478"/>
      <c r="BW478"/>
      <c r="BX478"/>
      <c r="BY478"/>
      <c r="BZ478"/>
      <c r="CA478"/>
      <c r="CB478"/>
      <c r="CC478"/>
      <c r="CD478"/>
      <c r="CE478"/>
      <c r="CF478"/>
      <c r="CG478"/>
      <c r="CH478"/>
      <c r="CI478"/>
      <c r="CJ478"/>
      <c r="CK478"/>
      <c r="CL478"/>
      <c r="CM478"/>
      <c r="CN478"/>
      <c r="CO478"/>
      <c r="CP478"/>
      <c r="CQ478"/>
      <c r="CR478"/>
      <c r="CS478"/>
      <c r="CT478"/>
      <c r="CU478"/>
      <c r="CV478"/>
    </row>
    <row r="479" spans="1:100" x14ac:dyDescent="0.2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  <c r="Y479"/>
      <c r="Z479"/>
      <c r="AA479"/>
      <c r="AB479"/>
      <c r="AC479"/>
      <c r="AD479"/>
      <c r="AE479"/>
      <c r="AF479"/>
      <c r="AG479"/>
      <c r="AH479"/>
      <c r="AI479"/>
      <c r="AJ479"/>
      <c r="AK479"/>
      <c r="AL479"/>
      <c r="AM479"/>
      <c r="AN479"/>
      <c r="AO479"/>
      <c r="AP479"/>
      <c r="AQ479"/>
      <c r="AR479"/>
      <c r="AS479"/>
      <c r="AT479"/>
      <c r="AU479"/>
      <c r="AV479"/>
      <c r="AW479"/>
      <c r="AX479"/>
      <c r="AY479"/>
      <c r="AZ479"/>
      <c r="BA479"/>
      <c r="BB479"/>
      <c r="BC479"/>
      <c r="BD479"/>
      <c r="BE479"/>
      <c r="BF479"/>
      <c r="BG479"/>
      <c r="BH479"/>
      <c r="BI479"/>
      <c r="BJ479"/>
      <c r="BK479"/>
      <c r="BL479"/>
      <c r="BM479"/>
      <c r="BN479"/>
      <c r="BO479"/>
      <c r="BP479"/>
      <c r="BQ479"/>
      <c r="BR479"/>
      <c r="BS479"/>
      <c r="BT479"/>
      <c r="BU479"/>
      <c r="BV479"/>
      <c r="BW479"/>
      <c r="BX479"/>
      <c r="BY479"/>
      <c r="BZ479"/>
      <c r="CA479"/>
      <c r="CB479"/>
      <c r="CC479"/>
      <c r="CD479"/>
      <c r="CE479"/>
      <c r="CF479"/>
      <c r="CG479"/>
      <c r="CH479"/>
      <c r="CI479"/>
      <c r="CJ479"/>
      <c r="CK479"/>
      <c r="CL479"/>
      <c r="CM479"/>
      <c r="CN479"/>
      <c r="CO479"/>
      <c r="CP479"/>
      <c r="CQ479"/>
      <c r="CR479"/>
      <c r="CS479"/>
      <c r="CT479"/>
      <c r="CU479"/>
      <c r="CV479"/>
    </row>
    <row r="480" spans="1:100" x14ac:dyDescent="0.2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  <c r="Y480"/>
      <c r="Z480"/>
      <c r="AA480"/>
      <c r="AB480"/>
      <c r="AC480"/>
      <c r="AD480"/>
      <c r="AE480"/>
      <c r="AF480"/>
      <c r="AG480"/>
      <c r="AH480"/>
      <c r="AI480"/>
      <c r="AJ480"/>
      <c r="AK480"/>
      <c r="AL480"/>
      <c r="AM480"/>
      <c r="AN480"/>
      <c r="AO480"/>
      <c r="AP480"/>
      <c r="AQ480"/>
      <c r="AR480"/>
      <c r="AS480"/>
      <c r="AT480"/>
      <c r="AU480"/>
      <c r="AV480"/>
      <c r="AW480"/>
      <c r="AX480"/>
      <c r="AY480"/>
      <c r="AZ480"/>
      <c r="BA480"/>
      <c r="BB480"/>
      <c r="BC480"/>
      <c r="BD480"/>
      <c r="BE480"/>
      <c r="BF480"/>
      <c r="BG480"/>
      <c r="BH480"/>
      <c r="BI480"/>
      <c r="BJ480"/>
      <c r="BK480"/>
      <c r="BL480"/>
      <c r="BM480"/>
      <c r="BN480"/>
      <c r="BO480"/>
      <c r="BP480"/>
      <c r="BQ480"/>
      <c r="BR480"/>
      <c r="BS480"/>
      <c r="BT480"/>
      <c r="BU480"/>
      <c r="BV480"/>
      <c r="BW480"/>
      <c r="BX480"/>
      <c r="BY480"/>
      <c r="BZ480"/>
      <c r="CA480"/>
      <c r="CB480"/>
      <c r="CC480"/>
      <c r="CD480"/>
      <c r="CE480"/>
      <c r="CF480"/>
      <c r="CG480"/>
      <c r="CH480"/>
      <c r="CI480"/>
      <c r="CJ480"/>
      <c r="CK480"/>
      <c r="CL480"/>
      <c r="CM480"/>
      <c r="CN480"/>
      <c r="CO480"/>
      <c r="CP480"/>
      <c r="CQ480"/>
      <c r="CR480"/>
      <c r="CS480"/>
      <c r="CT480"/>
      <c r="CU480"/>
      <c r="CV480"/>
    </row>
    <row r="481" spans="1:100" x14ac:dyDescent="0.2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  <c r="Y481"/>
      <c r="Z481"/>
      <c r="AA481"/>
      <c r="AB481"/>
      <c r="AC481"/>
      <c r="AD481"/>
      <c r="AE481"/>
      <c r="AF481"/>
      <c r="AG481"/>
      <c r="AH481"/>
      <c r="AI481"/>
      <c r="AJ481"/>
      <c r="AK481"/>
      <c r="AL481"/>
      <c r="AM481"/>
      <c r="AN481"/>
      <c r="AO481"/>
      <c r="AP481"/>
      <c r="AQ481"/>
      <c r="AR481"/>
      <c r="AS481"/>
      <c r="AT481"/>
      <c r="AU481"/>
      <c r="AV481"/>
      <c r="AW481"/>
      <c r="AX481"/>
      <c r="AY481"/>
      <c r="AZ481"/>
      <c r="BA481"/>
      <c r="BB481"/>
      <c r="BC481"/>
      <c r="BD481"/>
      <c r="BE481"/>
      <c r="BF481"/>
      <c r="BG481"/>
      <c r="BH481"/>
      <c r="BI481"/>
      <c r="BJ481"/>
      <c r="BK481"/>
      <c r="BL481"/>
      <c r="BM481"/>
      <c r="BN481"/>
      <c r="BO481"/>
      <c r="BP481"/>
      <c r="BQ481"/>
      <c r="BR481"/>
      <c r="BS481"/>
      <c r="BT481"/>
      <c r="BU481"/>
      <c r="BV481"/>
      <c r="BW481"/>
      <c r="BX481"/>
      <c r="BY481"/>
      <c r="BZ481"/>
      <c r="CA481"/>
      <c r="CB481"/>
      <c r="CC481"/>
      <c r="CD481"/>
      <c r="CE481"/>
      <c r="CF481"/>
      <c r="CG481"/>
      <c r="CH481"/>
      <c r="CI481"/>
      <c r="CJ481"/>
      <c r="CK481"/>
      <c r="CL481"/>
      <c r="CM481"/>
      <c r="CN481"/>
      <c r="CO481"/>
      <c r="CP481"/>
      <c r="CQ481"/>
      <c r="CR481"/>
      <c r="CS481"/>
      <c r="CT481"/>
      <c r="CU481"/>
      <c r="CV481"/>
    </row>
    <row r="482" spans="1:100" x14ac:dyDescent="0.2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  <c r="Y482"/>
      <c r="Z482"/>
      <c r="AA482"/>
      <c r="AB482"/>
      <c r="AC482"/>
      <c r="AD482"/>
      <c r="AE482"/>
      <c r="AF482"/>
      <c r="AG482"/>
      <c r="AH482"/>
      <c r="AI482"/>
      <c r="AJ482"/>
      <c r="AK482"/>
      <c r="AL482"/>
      <c r="AM482"/>
      <c r="AN482"/>
      <c r="AO482"/>
      <c r="AP482"/>
      <c r="AQ482"/>
      <c r="AR482"/>
      <c r="AS482"/>
      <c r="AT482"/>
      <c r="AU482"/>
      <c r="AV482"/>
      <c r="AW482"/>
      <c r="AX482"/>
      <c r="AY482"/>
      <c r="AZ482"/>
      <c r="BA482"/>
      <c r="BB482"/>
      <c r="BC482"/>
      <c r="BD482"/>
      <c r="BE482"/>
      <c r="BF482"/>
      <c r="BG482"/>
      <c r="BH482"/>
      <c r="BI482"/>
      <c r="BJ482"/>
      <c r="BK482"/>
      <c r="BL482"/>
      <c r="BM482"/>
      <c r="BN482"/>
      <c r="BO482"/>
      <c r="BP482"/>
      <c r="BQ482"/>
      <c r="BR482"/>
      <c r="BS482"/>
      <c r="BT482"/>
      <c r="BU482"/>
      <c r="BV482"/>
      <c r="BW482"/>
      <c r="BX482"/>
      <c r="BY482"/>
      <c r="BZ482"/>
      <c r="CA482"/>
      <c r="CB482"/>
      <c r="CC482"/>
      <c r="CD482"/>
      <c r="CE482"/>
      <c r="CF482"/>
      <c r="CG482"/>
      <c r="CH482"/>
      <c r="CI482"/>
      <c r="CJ482"/>
      <c r="CK482"/>
      <c r="CL482"/>
      <c r="CM482"/>
      <c r="CN482"/>
      <c r="CO482"/>
      <c r="CP482"/>
      <c r="CQ482"/>
      <c r="CR482"/>
      <c r="CS482"/>
      <c r="CT482"/>
      <c r="CU482"/>
      <c r="CV482"/>
    </row>
    <row r="483" spans="1:100" x14ac:dyDescent="0.2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  <c r="Y483"/>
      <c r="Z483"/>
      <c r="AA483"/>
      <c r="AB483"/>
      <c r="AC483"/>
      <c r="AD483"/>
      <c r="AE483"/>
      <c r="AF483"/>
      <c r="AG483"/>
      <c r="AH483"/>
      <c r="AI483"/>
      <c r="AJ483"/>
      <c r="AK483"/>
      <c r="AL483"/>
      <c r="AM483"/>
      <c r="AN483"/>
      <c r="AO483"/>
      <c r="AP483"/>
      <c r="AQ483"/>
      <c r="AR483"/>
      <c r="AS483"/>
      <c r="AT483"/>
      <c r="AU483"/>
      <c r="AV483"/>
      <c r="AW483"/>
      <c r="AX483"/>
      <c r="AY483"/>
      <c r="AZ483"/>
      <c r="BA483"/>
      <c r="BB483"/>
      <c r="BC483"/>
      <c r="BD483"/>
      <c r="BE483"/>
      <c r="BF483"/>
      <c r="BG483"/>
      <c r="BH483"/>
      <c r="BI483"/>
      <c r="BJ483"/>
      <c r="BK483"/>
      <c r="BL483"/>
      <c r="BM483"/>
      <c r="BN483"/>
      <c r="BO483"/>
      <c r="BP483"/>
      <c r="BQ483"/>
      <c r="BR483"/>
      <c r="BS483"/>
      <c r="BT483"/>
      <c r="BU483"/>
      <c r="BV483"/>
      <c r="BW483"/>
      <c r="BX483"/>
      <c r="BY483"/>
      <c r="BZ483"/>
      <c r="CA483"/>
      <c r="CB483"/>
      <c r="CC483"/>
      <c r="CD483"/>
      <c r="CE483"/>
      <c r="CF483"/>
      <c r="CG483"/>
      <c r="CH483"/>
      <c r="CI483"/>
      <c r="CJ483"/>
      <c r="CK483"/>
      <c r="CL483"/>
      <c r="CM483"/>
      <c r="CN483"/>
      <c r="CO483"/>
      <c r="CP483"/>
      <c r="CQ483"/>
      <c r="CR483"/>
      <c r="CS483"/>
      <c r="CT483"/>
      <c r="CU483"/>
      <c r="CV483"/>
    </row>
    <row r="484" spans="1:100" x14ac:dyDescent="0.2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  <c r="Y484"/>
      <c r="Z484"/>
      <c r="AA484"/>
      <c r="AB484"/>
      <c r="AC484"/>
      <c r="AD484"/>
      <c r="AE484"/>
      <c r="AF484"/>
      <c r="AG484"/>
      <c r="AH484"/>
      <c r="AI484"/>
      <c r="AJ484"/>
      <c r="AK484"/>
      <c r="AL484"/>
      <c r="AM484"/>
      <c r="AN484"/>
      <c r="AO484"/>
      <c r="AP484"/>
      <c r="AQ484"/>
      <c r="AR484"/>
      <c r="AS484"/>
      <c r="AT484"/>
      <c r="AU484"/>
      <c r="AV484"/>
      <c r="AW484"/>
      <c r="AX484"/>
      <c r="AY484"/>
      <c r="AZ484"/>
      <c r="BA484"/>
      <c r="BB484"/>
      <c r="BC484"/>
      <c r="BD484"/>
      <c r="BE484"/>
      <c r="BF484"/>
      <c r="BG484"/>
      <c r="BH484"/>
      <c r="BI484"/>
      <c r="BJ484"/>
      <c r="BK484"/>
      <c r="BL484"/>
      <c r="BM484"/>
      <c r="BN484"/>
      <c r="BO484"/>
      <c r="BP484"/>
      <c r="BQ484"/>
      <c r="BR484"/>
      <c r="BS484"/>
      <c r="BT484"/>
      <c r="BU484"/>
      <c r="BV484"/>
      <c r="BW484"/>
      <c r="BX484"/>
      <c r="BY484"/>
      <c r="BZ484"/>
      <c r="CA484"/>
      <c r="CB484"/>
      <c r="CC484"/>
      <c r="CD484"/>
      <c r="CE484"/>
      <c r="CF484"/>
      <c r="CG484"/>
      <c r="CH484"/>
      <c r="CI484"/>
      <c r="CJ484"/>
      <c r="CK484"/>
      <c r="CL484"/>
      <c r="CM484"/>
      <c r="CN484"/>
      <c r="CO484"/>
      <c r="CP484"/>
      <c r="CQ484"/>
      <c r="CR484"/>
      <c r="CS484"/>
      <c r="CT484"/>
      <c r="CU484"/>
      <c r="CV484"/>
    </row>
    <row r="485" spans="1:100" x14ac:dyDescent="0.2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  <c r="Y485"/>
      <c r="Z485"/>
      <c r="AA485"/>
      <c r="AB485"/>
      <c r="AC485"/>
      <c r="AD485"/>
      <c r="AE485"/>
      <c r="AF485"/>
      <c r="AG485"/>
      <c r="AH485"/>
      <c r="AI485"/>
      <c r="AJ485"/>
      <c r="AK485"/>
      <c r="AL485"/>
      <c r="AM485"/>
      <c r="AN485"/>
      <c r="AO485"/>
      <c r="AP485"/>
      <c r="AQ485"/>
      <c r="AR485"/>
      <c r="AS485"/>
      <c r="AT485"/>
      <c r="AU485"/>
      <c r="AV485"/>
      <c r="AW485"/>
      <c r="AX485"/>
      <c r="AY485"/>
      <c r="AZ485"/>
      <c r="BA485"/>
      <c r="BB485"/>
      <c r="BC485"/>
      <c r="BD485"/>
      <c r="BE485"/>
      <c r="BF485"/>
      <c r="BG485"/>
      <c r="BH485"/>
      <c r="BI485"/>
      <c r="BJ485"/>
      <c r="BK485"/>
      <c r="BL485"/>
      <c r="BM485"/>
      <c r="BN485"/>
      <c r="BO485"/>
      <c r="BP485"/>
      <c r="BQ485"/>
      <c r="BR485"/>
      <c r="BS485"/>
      <c r="BT485"/>
      <c r="BU485"/>
      <c r="BV485"/>
      <c r="BW485"/>
      <c r="BX485"/>
      <c r="BY485"/>
      <c r="BZ485"/>
      <c r="CA485"/>
      <c r="CB485"/>
      <c r="CC485"/>
      <c r="CD485"/>
      <c r="CE485"/>
      <c r="CF485"/>
      <c r="CG485"/>
      <c r="CH485"/>
      <c r="CI485"/>
      <c r="CJ485"/>
      <c r="CK485"/>
      <c r="CL485"/>
      <c r="CM485"/>
      <c r="CN485"/>
      <c r="CO485"/>
      <c r="CP485"/>
      <c r="CQ485"/>
      <c r="CR485"/>
      <c r="CS485"/>
      <c r="CT485"/>
      <c r="CU485"/>
      <c r="CV485"/>
    </row>
    <row r="486" spans="1:100" x14ac:dyDescent="0.2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  <c r="Y486"/>
      <c r="Z486"/>
      <c r="AA486"/>
      <c r="AB486"/>
      <c r="AC486"/>
      <c r="AD486"/>
      <c r="AE486"/>
      <c r="AF486"/>
      <c r="AG486"/>
      <c r="AH486"/>
      <c r="AI486"/>
      <c r="AJ486"/>
      <c r="AK486"/>
      <c r="AL486"/>
      <c r="AM486"/>
      <c r="AN486"/>
      <c r="AO486"/>
      <c r="AP486"/>
      <c r="AQ486"/>
      <c r="AR486"/>
      <c r="AS486"/>
      <c r="AT486"/>
      <c r="AU486"/>
      <c r="AV486"/>
      <c r="AW486"/>
      <c r="AX486"/>
      <c r="AY486"/>
      <c r="AZ486"/>
      <c r="BA486"/>
      <c r="BB486"/>
      <c r="BC486"/>
      <c r="BD486"/>
      <c r="BE486"/>
      <c r="BF486"/>
      <c r="BG486"/>
      <c r="BH486"/>
      <c r="BI486"/>
      <c r="BJ486"/>
      <c r="BK486"/>
      <c r="BL486"/>
      <c r="BM486"/>
      <c r="BN486"/>
      <c r="BO486"/>
      <c r="BP486"/>
      <c r="BQ486"/>
      <c r="BR486"/>
      <c r="BS486"/>
      <c r="BT486"/>
      <c r="BU486"/>
      <c r="BV486"/>
      <c r="BW486"/>
      <c r="BX486"/>
      <c r="BY486"/>
      <c r="BZ486"/>
      <c r="CA486"/>
      <c r="CB486"/>
      <c r="CC486"/>
      <c r="CD486"/>
      <c r="CE486"/>
      <c r="CF486"/>
      <c r="CG486"/>
      <c r="CH486"/>
      <c r="CI486"/>
      <c r="CJ486"/>
      <c r="CK486"/>
      <c r="CL486"/>
      <c r="CM486"/>
      <c r="CN486"/>
      <c r="CO486"/>
      <c r="CP486"/>
      <c r="CQ486"/>
      <c r="CR486"/>
      <c r="CS486"/>
      <c r="CT486"/>
      <c r="CU486"/>
      <c r="CV486"/>
    </row>
    <row r="487" spans="1:100" x14ac:dyDescent="0.2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  <c r="Y487"/>
      <c r="Z487"/>
      <c r="AA487"/>
      <c r="AB487"/>
      <c r="AC487"/>
      <c r="AD487"/>
      <c r="AE487"/>
      <c r="AF487"/>
      <c r="AG487"/>
      <c r="AH487"/>
      <c r="AI487"/>
      <c r="AJ487"/>
      <c r="AK487"/>
      <c r="AL487"/>
      <c r="AM487"/>
      <c r="AN487"/>
      <c r="AO487"/>
      <c r="AP487"/>
      <c r="AQ487"/>
      <c r="AR487"/>
      <c r="AS487"/>
      <c r="AT487"/>
      <c r="AU487"/>
      <c r="AV487"/>
      <c r="AW487"/>
      <c r="AX487"/>
      <c r="AY487"/>
      <c r="AZ487"/>
      <c r="BA487"/>
      <c r="BB487"/>
      <c r="BC487"/>
      <c r="BD487"/>
      <c r="BE487"/>
      <c r="BF487"/>
      <c r="BG487"/>
      <c r="BH487"/>
      <c r="BI487"/>
      <c r="BJ487"/>
      <c r="BK487"/>
      <c r="BL487"/>
      <c r="BM487"/>
      <c r="BN487"/>
      <c r="BO487"/>
      <c r="BP487"/>
      <c r="BQ487"/>
      <c r="BR487"/>
      <c r="BS487"/>
      <c r="BT487"/>
      <c r="BU487"/>
      <c r="BV487"/>
      <c r="BW487"/>
      <c r="BX487"/>
      <c r="BY487"/>
      <c r="BZ487"/>
      <c r="CA487"/>
      <c r="CB487"/>
      <c r="CC487"/>
      <c r="CD487"/>
      <c r="CE487"/>
      <c r="CF487"/>
      <c r="CG487"/>
      <c r="CH487"/>
      <c r="CI487"/>
      <c r="CJ487"/>
      <c r="CK487"/>
      <c r="CL487"/>
      <c r="CM487"/>
      <c r="CN487"/>
      <c r="CO487"/>
      <c r="CP487"/>
      <c r="CQ487"/>
      <c r="CR487"/>
      <c r="CS487"/>
      <c r="CT487"/>
      <c r="CU487"/>
      <c r="CV487"/>
    </row>
    <row r="488" spans="1:100" x14ac:dyDescent="0.2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  <c r="Y488"/>
      <c r="Z488"/>
      <c r="AA488"/>
      <c r="AB488"/>
      <c r="AC488"/>
      <c r="AD488"/>
      <c r="AE488"/>
      <c r="AF488"/>
      <c r="AG488"/>
      <c r="AH488"/>
      <c r="AI488"/>
      <c r="AJ488"/>
      <c r="AK488"/>
      <c r="AL488"/>
      <c r="AM488"/>
      <c r="AN488"/>
      <c r="AO488"/>
      <c r="AP488"/>
      <c r="AQ488"/>
      <c r="AR488"/>
      <c r="AS488"/>
      <c r="AT488"/>
      <c r="AU488"/>
      <c r="AV488"/>
      <c r="AW488"/>
      <c r="AX488"/>
      <c r="AY488"/>
      <c r="AZ488"/>
      <c r="BA488"/>
      <c r="BB488"/>
      <c r="BC488"/>
      <c r="BD488"/>
      <c r="BE488"/>
      <c r="BF488"/>
      <c r="BG488"/>
      <c r="BH488"/>
      <c r="BI488"/>
      <c r="BJ488"/>
      <c r="BK488"/>
      <c r="BL488"/>
      <c r="BM488"/>
      <c r="BN488"/>
      <c r="BO488"/>
      <c r="BP488"/>
      <c r="BQ488"/>
      <c r="BR488"/>
      <c r="BS488"/>
      <c r="BT488"/>
      <c r="BU488"/>
      <c r="BV488"/>
      <c r="BW488"/>
      <c r="BX488"/>
      <c r="BY488"/>
      <c r="BZ488"/>
      <c r="CA488"/>
      <c r="CB488"/>
      <c r="CC488"/>
      <c r="CD488"/>
      <c r="CE488"/>
      <c r="CF488"/>
      <c r="CG488"/>
      <c r="CH488"/>
      <c r="CI488"/>
      <c r="CJ488"/>
      <c r="CK488"/>
      <c r="CL488"/>
      <c r="CM488"/>
      <c r="CN488"/>
      <c r="CO488"/>
      <c r="CP488"/>
      <c r="CQ488"/>
      <c r="CR488"/>
      <c r="CS488"/>
      <c r="CT488"/>
      <c r="CU488"/>
      <c r="CV488"/>
    </row>
    <row r="489" spans="1:100" x14ac:dyDescent="0.2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  <c r="Y489"/>
      <c r="Z489"/>
      <c r="AA489"/>
      <c r="AB489"/>
      <c r="AC489"/>
      <c r="AD489"/>
      <c r="AE489"/>
      <c r="AF489"/>
      <c r="AG489"/>
      <c r="AH489"/>
      <c r="AI489"/>
      <c r="AJ489"/>
      <c r="AK489"/>
      <c r="AL489"/>
      <c r="AM489"/>
      <c r="AN489"/>
      <c r="AO489"/>
      <c r="AP489"/>
      <c r="AQ489"/>
      <c r="AR489"/>
      <c r="AS489"/>
      <c r="AT489"/>
      <c r="AU489"/>
      <c r="AV489"/>
      <c r="AW489"/>
      <c r="AX489"/>
      <c r="AY489"/>
      <c r="AZ489"/>
      <c r="BA489"/>
      <c r="BB489"/>
      <c r="BC489"/>
      <c r="BD489"/>
      <c r="BE489"/>
      <c r="BF489"/>
      <c r="BG489"/>
      <c r="BH489"/>
      <c r="BI489"/>
      <c r="BJ489"/>
      <c r="BK489"/>
      <c r="BL489"/>
      <c r="BM489"/>
      <c r="BN489"/>
      <c r="BO489"/>
      <c r="BP489"/>
      <c r="BQ489"/>
      <c r="BR489"/>
      <c r="BS489"/>
      <c r="BT489"/>
      <c r="BU489"/>
      <c r="BV489"/>
      <c r="BW489"/>
      <c r="BX489"/>
      <c r="BY489"/>
      <c r="BZ489"/>
      <c r="CA489"/>
      <c r="CB489"/>
      <c r="CC489"/>
      <c r="CD489"/>
      <c r="CE489"/>
      <c r="CF489"/>
      <c r="CG489"/>
      <c r="CH489"/>
      <c r="CI489"/>
      <c r="CJ489"/>
      <c r="CK489"/>
      <c r="CL489"/>
      <c r="CM489"/>
      <c r="CN489"/>
      <c r="CO489"/>
      <c r="CP489"/>
      <c r="CQ489"/>
      <c r="CR489"/>
      <c r="CS489"/>
      <c r="CT489"/>
      <c r="CU489"/>
      <c r="CV489"/>
    </row>
    <row r="490" spans="1:100" x14ac:dyDescent="0.2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  <c r="Y490"/>
      <c r="Z490"/>
      <c r="AA490"/>
      <c r="AB490"/>
      <c r="AC490"/>
      <c r="AD490"/>
      <c r="AE490"/>
      <c r="AF490"/>
      <c r="AG490"/>
      <c r="AH490"/>
      <c r="AI490"/>
      <c r="AJ490"/>
      <c r="AK490"/>
      <c r="AL490"/>
      <c r="AM490"/>
      <c r="AN490"/>
      <c r="AO490"/>
      <c r="AP490"/>
      <c r="AQ490"/>
      <c r="AR490"/>
      <c r="AS490"/>
      <c r="AT490"/>
      <c r="AU490"/>
      <c r="AV490"/>
      <c r="AW490"/>
      <c r="AX490"/>
      <c r="AY490"/>
      <c r="AZ490"/>
      <c r="BA490"/>
      <c r="BB490"/>
      <c r="BC490"/>
      <c r="BD490"/>
      <c r="BE490"/>
      <c r="BF490"/>
      <c r="BG490"/>
      <c r="BH490"/>
      <c r="BI490"/>
      <c r="BJ490"/>
      <c r="BK490"/>
      <c r="BL490"/>
      <c r="BM490"/>
      <c r="BN490"/>
      <c r="BO490"/>
      <c r="BP490"/>
      <c r="BQ490"/>
      <c r="BR490"/>
      <c r="BS490"/>
      <c r="BT490"/>
      <c r="BU490"/>
      <c r="BV490"/>
      <c r="BW490"/>
      <c r="BX490"/>
      <c r="BY490"/>
      <c r="BZ490"/>
      <c r="CA490"/>
      <c r="CB490"/>
      <c r="CC490"/>
      <c r="CD490"/>
      <c r="CE490"/>
      <c r="CF490"/>
      <c r="CG490"/>
      <c r="CH490"/>
      <c r="CI490"/>
      <c r="CJ490"/>
      <c r="CK490"/>
      <c r="CL490"/>
      <c r="CM490"/>
      <c r="CN490"/>
      <c r="CO490"/>
      <c r="CP490"/>
      <c r="CQ490"/>
      <c r="CR490"/>
      <c r="CS490"/>
      <c r="CT490"/>
      <c r="CU490"/>
      <c r="CV490"/>
    </row>
    <row r="491" spans="1:100" x14ac:dyDescent="0.2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  <c r="Y491"/>
      <c r="Z491"/>
      <c r="AA491"/>
      <c r="AB491"/>
      <c r="AC491"/>
      <c r="AD491"/>
      <c r="AE491"/>
      <c r="AF491"/>
      <c r="AG491"/>
      <c r="AH491"/>
      <c r="AI491"/>
      <c r="AJ491"/>
      <c r="AK491"/>
      <c r="AL491"/>
      <c r="AM491"/>
      <c r="AN491"/>
      <c r="AO491"/>
      <c r="AP491"/>
      <c r="AQ491"/>
      <c r="AR491"/>
      <c r="AS491"/>
      <c r="AT491"/>
      <c r="AU491"/>
      <c r="AV491"/>
      <c r="AW491"/>
      <c r="AX491"/>
      <c r="AY491"/>
      <c r="AZ491"/>
      <c r="BA491"/>
      <c r="BB491"/>
      <c r="BC491"/>
      <c r="BD491"/>
      <c r="BE491"/>
      <c r="BF491"/>
      <c r="BG491"/>
      <c r="BH491"/>
      <c r="BI491"/>
      <c r="BJ491"/>
      <c r="BK491"/>
      <c r="BL491"/>
      <c r="BM491"/>
      <c r="BN491"/>
      <c r="BO491"/>
      <c r="BP491"/>
      <c r="BQ491"/>
      <c r="BR491"/>
      <c r="BS491"/>
      <c r="BT491"/>
      <c r="BU491"/>
      <c r="BV491"/>
      <c r="BW491"/>
      <c r="BX491"/>
      <c r="BY491"/>
      <c r="BZ491"/>
      <c r="CA491"/>
      <c r="CB491"/>
      <c r="CC491"/>
      <c r="CD491"/>
      <c r="CE491"/>
      <c r="CF491"/>
      <c r="CG491"/>
      <c r="CH491"/>
      <c r="CI491"/>
      <c r="CJ491"/>
      <c r="CK491"/>
      <c r="CL491"/>
      <c r="CM491"/>
      <c r="CN491"/>
      <c r="CO491"/>
      <c r="CP491"/>
      <c r="CQ491"/>
      <c r="CR491"/>
      <c r="CS491"/>
      <c r="CT491"/>
      <c r="CU491"/>
      <c r="CV491"/>
    </row>
    <row r="492" spans="1:100" x14ac:dyDescent="0.2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  <c r="Y492"/>
      <c r="Z492"/>
      <c r="AA492"/>
      <c r="AB492"/>
      <c r="AC492"/>
      <c r="AD492"/>
      <c r="AE492"/>
      <c r="AF492"/>
      <c r="AG492"/>
      <c r="AH492"/>
      <c r="AI492"/>
      <c r="AJ492"/>
      <c r="AK492"/>
      <c r="AL492"/>
      <c r="AM492"/>
      <c r="AN492"/>
      <c r="AO492"/>
      <c r="AP492"/>
      <c r="AQ492"/>
      <c r="AR492"/>
      <c r="AS492"/>
      <c r="AT492"/>
      <c r="AU492"/>
      <c r="AV492"/>
      <c r="AW492"/>
      <c r="AX492"/>
      <c r="AY492"/>
      <c r="AZ492"/>
      <c r="BA492"/>
      <c r="BB492"/>
      <c r="BC492"/>
      <c r="BD492"/>
      <c r="BE492"/>
      <c r="BF492"/>
      <c r="BG492"/>
      <c r="BH492"/>
      <c r="BI492"/>
      <c r="BJ492"/>
      <c r="BK492"/>
      <c r="BL492"/>
      <c r="BM492"/>
      <c r="BN492"/>
      <c r="BO492"/>
      <c r="BP492"/>
      <c r="BQ492"/>
      <c r="BR492"/>
      <c r="BS492"/>
      <c r="BT492"/>
      <c r="BU492"/>
      <c r="BV492"/>
      <c r="BW492"/>
      <c r="BX492"/>
      <c r="BY492"/>
      <c r="BZ492"/>
      <c r="CA492"/>
      <c r="CB492"/>
      <c r="CC492"/>
      <c r="CD492"/>
      <c r="CE492"/>
      <c r="CF492"/>
      <c r="CG492"/>
      <c r="CH492"/>
      <c r="CI492"/>
      <c r="CJ492"/>
      <c r="CK492"/>
      <c r="CL492"/>
      <c r="CM492"/>
      <c r="CN492"/>
      <c r="CO492"/>
      <c r="CP492"/>
      <c r="CQ492"/>
      <c r="CR492"/>
      <c r="CS492"/>
      <c r="CT492"/>
      <c r="CU492"/>
      <c r="CV492"/>
    </row>
    <row r="493" spans="1:100" x14ac:dyDescent="0.2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  <c r="Y493"/>
      <c r="Z493"/>
      <c r="AA493"/>
      <c r="AB493"/>
      <c r="AC493"/>
      <c r="AD493"/>
      <c r="AE493"/>
      <c r="AF493"/>
      <c r="AG493"/>
      <c r="AH493"/>
      <c r="AI493"/>
      <c r="AJ493"/>
      <c r="AK493"/>
      <c r="AL493"/>
      <c r="AM493"/>
      <c r="AN493"/>
      <c r="AO493"/>
      <c r="AP493"/>
      <c r="AQ493"/>
      <c r="AR493"/>
      <c r="AS493"/>
      <c r="AT493"/>
      <c r="AU493"/>
      <c r="AV493"/>
      <c r="AW493"/>
      <c r="AX493"/>
      <c r="AY493"/>
      <c r="AZ493"/>
      <c r="BA493"/>
      <c r="BB493"/>
      <c r="BC493"/>
      <c r="BD493"/>
      <c r="BE493"/>
      <c r="BF493"/>
      <c r="BG493"/>
      <c r="BH493"/>
      <c r="BI493"/>
      <c r="BJ493"/>
      <c r="BK493"/>
      <c r="BL493"/>
      <c r="BM493"/>
      <c r="BN493"/>
      <c r="BO493"/>
      <c r="BP493"/>
      <c r="BQ493"/>
      <c r="BR493"/>
      <c r="BS493"/>
      <c r="BT493"/>
      <c r="BU493"/>
      <c r="BV493"/>
      <c r="BW493"/>
      <c r="BX493"/>
      <c r="BY493"/>
      <c r="BZ493"/>
      <c r="CA493"/>
      <c r="CB493"/>
      <c r="CC493"/>
      <c r="CD493"/>
      <c r="CE493"/>
      <c r="CF493"/>
      <c r="CG493"/>
      <c r="CH493"/>
      <c r="CI493"/>
      <c r="CJ493"/>
      <c r="CK493"/>
      <c r="CL493"/>
      <c r="CM493"/>
      <c r="CN493"/>
      <c r="CO493"/>
      <c r="CP493"/>
      <c r="CQ493"/>
      <c r="CR493"/>
      <c r="CS493"/>
      <c r="CT493"/>
      <c r="CU493"/>
      <c r="CV493"/>
    </row>
    <row r="494" spans="1:100" x14ac:dyDescent="0.2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  <c r="Y494"/>
      <c r="Z494"/>
      <c r="AA494"/>
      <c r="AB494"/>
      <c r="AC494"/>
      <c r="AD494"/>
      <c r="AE494"/>
      <c r="AF494"/>
      <c r="AG494"/>
      <c r="AH494"/>
      <c r="AI494"/>
      <c r="AJ494"/>
      <c r="AK494"/>
      <c r="AL494"/>
      <c r="AM494"/>
      <c r="AN494"/>
      <c r="AO494"/>
      <c r="AP494"/>
      <c r="AQ494"/>
      <c r="AR494"/>
      <c r="AS494"/>
      <c r="AT494"/>
      <c r="AU494"/>
      <c r="AV494"/>
      <c r="AW494"/>
      <c r="AX494"/>
      <c r="AY494"/>
      <c r="AZ494"/>
      <c r="BA494"/>
      <c r="BB494"/>
      <c r="BC494"/>
      <c r="BD494"/>
      <c r="BE494"/>
      <c r="BF494"/>
      <c r="BG494"/>
      <c r="BH494"/>
      <c r="BI494"/>
      <c r="BJ494"/>
      <c r="BK494"/>
      <c r="BL494"/>
      <c r="BM494"/>
      <c r="BN494"/>
      <c r="BO494"/>
      <c r="BP494"/>
      <c r="BQ494"/>
      <c r="BR494"/>
      <c r="BS494"/>
      <c r="BT494"/>
      <c r="BU494"/>
      <c r="BV494"/>
      <c r="BW494"/>
      <c r="BX494"/>
      <c r="BY494"/>
      <c r="BZ494"/>
      <c r="CA494"/>
      <c r="CB494"/>
      <c r="CC494"/>
      <c r="CD494"/>
      <c r="CE494"/>
      <c r="CF494"/>
      <c r="CG494"/>
      <c r="CH494"/>
      <c r="CI494"/>
      <c r="CJ494"/>
      <c r="CK494"/>
      <c r="CL494"/>
      <c r="CM494"/>
      <c r="CN494"/>
      <c r="CO494"/>
      <c r="CP494"/>
      <c r="CQ494"/>
      <c r="CR494"/>
      <c r="CS494"/>
      <c r="CT494"/>
      <c r="CU494"/>
      <c r="CV494"/>
    </row>
    <row r="495" spans="1:100" x14ac:dyDescent="0.2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  <c r="Y495"/>
      <c r="Z495"/>
      <c r="AA495"/>
      <c r="AB495"/>
      <c r="AC495"/>
      <c r="AD495"/>
      <c r="AE495"/>
      <c r="AF495"/>
      <c r="AG495"/>
      <c r="AH495"/>
      <c r="AI495"/>
      <c r="AJ495"/>
      <c r="AK495"/>
      <c r="AL495"/>
      <c r="AM495"/>
      <c r="AN495"/>
      <c r="AO495"/>
      <c r="AP495"/>
      <c r="AQ495"/>
      <c r="AR495"/>
      <c r="AS495"/>
      <c r="AT495"/>
      <c r="AU495"/>
      <c r="AV495"/>
      <c r="AW495"/>
      <c r="AX495"/>
      <c r="AY495"/>
      <c r="AZ495"/>
      <c r="BA495"/>
      <c r="BB495"/>
      <c r="BC495"/>
      <c r="BD495"/>
      <c r="BE495"/>
      <c r="BF495"/>
      <c r="BG495"/>
      <c r="BH495"/>
      <c r="BI495"/>
      <c r="BJ495"/>
      <c r="BK495"/>
      <c r="BL495"/>
      <c r="BM495"/>
      <c r="BN495"/>
      <c r="BO495"/>
      <c r="BP495"/>
      <c r="BQ495"/>
      <c r="BR495"/>
      <c r="BS495"/>
      <c r="BT495"/>
      <c r="BU495"/>
      <c r="BV495"/>
      <c r="BW495"/>
      <c r="BX495"/>
      <c r="BY495"/>
      <c r="BZ495"/>
      <c r="CA495"/>
      <c r="CB495"/>
      <c r="CC495"/>
      <c r="CD495"/>
      <c r="CE495"/>
      <c r="CF495"/>
      <c r="CG495"/>
      <c r="CH495"/>
      <c r="CI495"/>
      <c r="CJ495"/>
      <c r="CK495"/>
      <c r="CL495"/>
      <c r="CM495"/>
      <c r="CN495"/>
      <c r="CO495"/>
      <c r="CP495"/>
      <c r="CQ495"/>
      <c r="CR495"/>
      <c r="CS495"/>
      <c r="CT495"/>
      <c r="CU495"/>
      <c r="CV495"/>
    </row>
    <row r="496" spans="1:100" x14ac:dyDescent="0.2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  <c r="Y496"/>
      <c r="Z496"/>
      <c r="AA496"/>
      <c r="AB496"/>
      <c r="AC496"/>
      <c r="AD496"/>
      <c r="AE496"/>
      <c r="AF496"/>
      <c r="AG496"/>
      <c r="AH496"/>
      <c r="AI496"/>
      <c r="AJ496"/>
      <c r="AK496"/>
      <c r="AL496"/>
      <c r="AM496"/>
      <c r="AN496"/>
      <c r="AO496"/>
      <c r="AP496"/>
      <c r="AQ496"/>
      <c r="AR496"/>
      <c r="AS496"/>
      <c r="AT496"/>
      <c r="AU496"/>
      <c r="AV496"/>
      <c r="AW496"/>
      <c r="AX496"/>
      <c r="AY496"/>
      <c r="AZ496"/>
      <c r="BA496"/>
      <c r="BB496"/>
      <c r="BC496"/>
      <c r="BD496"/>
      <c r="BE496"/>
      <c r="BF496"/>
      <c r="BG496"/>
      <c r="BH496"/>
      <c r="BI496"/>
      <c r="BJ496"/>
      <c r="BK496"/>
      <c r="BL496"/>
      <c r="BM496"/>
      <c r="BN496"/>
      <c r="BO496"/>
      <c r="BP496"/>
      <c r="BQ496"/>
      <c r="BR496"/>
      <c r="BS496"/>
      <c r="BT496"/>
      <c r="BU496"/>
      <c r="BV496"/>
      <c r="BW496"/>
      <c r="BX496"/>
      <c r="BY496"/>
      <c r="BZ496"/>
      <c r="CA496"/>
      <c r="CB496"/>
      <c r="CC496"/>
      <c r="CD496"/>
      <c r="CE496"/>
      <c r="CF496"/>
      <c r="CG496"/>
      <c r="CH496"/>
      <c r="CI496"/>
      <c r="CJ496"/>
      <c r="CK496"/>
      <c r="CL496"/>
      <c r="CM496"/>
      <c r="CN496"/>
      <c r="CO496"/>
      <c r="CP496"/>
      <c r="CQ496"/>
      <c r="CR496"/>
      <c r="CS496"/>
      <c r="CT496"/>
      <c r="CU496"/>
      <c r="CV496"/>
    </row>
    <row r="497" spans="1:100" x14ac:dyDescent="0.2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  <c r="Y497"/>
      <c r="Z497"/>
      <c r="AA497"/>
      <c r="AB497"/>
      <c r="AC497"/>
      <c r="AD497"/>
      <c r="AE497"/>
      <c r="AF497"/>
      <c r="AG497"/>
      <c r="AH497"/>
      <c r="AI497"/>
      <c r="AJ497"/>
      <c r="AK497"/>
      <c r="AL497"/>
      <c r="AM497"/>
      <c r="AN497"/>
      <c r="AO497"/>
      <c r="AP497"/>
      <c r="AQ497"/>
      <c r="AR497"/>
      <c r="AS497"/>
      <c r="AT497"/>
      <c r="AU497"/>
      <c r="AV497"/>
      <c r="AW497"/>
      <c r="AX497"/>
      <c r="AY497"/>
      <c r="AZ497"/>
      <c r="BA497"/>
      <c r="BB497"/>
      <c r="BC497"/>
      <c r="BD497"/>
      <c r="BE497"/>
      <c r="BF497"/>
      <c r="BG497"/>
      <c r="BH497"/>
      <c r="BI497"/>
      <c r="BJ497"/>
      <c r="BK497"/>
      <c r="BL497"/>
      <c r="BM497"/>
      <c r="BN497"/>
      <c r="BO497"/>
      <c r="BP497"/>
      <c r="BQ497"/>
      <c r="BR497"/>
      <c r="BS497"/>
      <c r="BT497"/>
      <c r="BU497"/>
      <c r="BV497"/>
      <c r="BW497"/>
      <c r="BX497"/>
      <c r="BY497"/>
      <c r="BZ497"/>
      <c r="CA497"/>
      <c r="CB497"/>
      <c r="CC497"/>
      <c r="CD497"/>
      <c r="CE497"/>
      <c r="CF497"/>
      <c r="CG497"/>
      <c r="CH497"/>
      <c r="CI497"/>
      <c r="CJ497"/>
      <c r="CK497"/>
      <c r="CL497"/>
      <c r="CM497"/>
      <c r="CN497"/>
      <c r="CO497"/>
      <c r="CP497"/>
      <c r="CQ497"/>
      <c r="CR497"/>
      <c r="CS497"/>
      <c r="CT497"/>
      <c r="CU497"/>
      <c r="CV497"/>
    </row>
    <row r="498" spans="1:100" x14ac:dyDescent="0.2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  <c r="Y498"/>
      <c r="Z498"/>
      <c r="AA498"/>
      <c r="AB498"/>
      <c r="AC498"/>
      <c r="AD498"/>
      <c r="AE498"/>
      <c r="AF498"/>
      <c r="AG498"/>
      <c r="AH498"/>
      <c r="AI498"/>
      <c r="AJ498"/>
      <c r="AK498"/>
      <c r="AL498"/>
      <c r="AM498"/>
      <c r="AN498"/>
      <c r="AO498"/>
      <c r="AP498"/>
      <c r="AQ498"/>
      <c r="AR498"/>
      <c r="AS498"/>
      <c r="AT498"/>
      <c r="AU498"/>
      <c r="AV498"/>
      <c r="AW498"/>
      <c r="AX498"/>
      <c r="AY498"/>
      <c r="AZ498"/>
      <c r="BA498"/>
      <c r="BB498"/>
      <c r="BC498"/>
      <c r="BD498"/>
      <c r="BE498"/>
      <c r="BF498"/>
      <c r="BG498"/>
      <c r="BH498"/>
      <c r="BI498"/>
      <c r="BJ498"/>
      <c r="BK498"/>
      <c r="BL498"/>
      <c r="BM498"/>
      <c r="BN498"/>
      <c r="BO498"/>
      <c r="BP498"/>
      <c r="BQ498"/>
      <c r="BR498"/>
      <c r="BS498"/>
      <c r="BT498"/>
      <c r="BU498"/>
      <c r="BV498"/>
      <c r="BW498"/>
      <c r="BX498"/>
      <c r="BY498"/>
      <c r="BZ498"/>
      <c r="CA498"/>
      <c r="CB498"/>
      <c r="CC498"/>
      <c r="CD498"/>
      <c r="CE498"/>
      <c r="CF498"/>
      <c r="CG498"/>
      <c r="CH498"/>
      <c r="CI498"/>
      <c r="CJ498"/>
      <c r="CK498"/>
      <c r="CL498"/>
      <c r="CM498"/>
      <c r="CN498"/>
      <c r="CO498"/>
      <c r="CP498"/>
      <c r="CQ498"/>
      <c r="CR498"/>
      <c r="CS498"/>
      <c r="CT498"/>
      <c r="CU498"/>
      <c r="CV498"/>
    </row>
    <row r="499" spans="1:100" x14ac:dyDescent="0.2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  <c r="Y499"/>
      <c r="Z499"/>
      <c r="AA499"/>
      <c r="AB499"/>
      <c r="AC499"/>
      <c r="AD499"/>
      <c r="AE499"/>
      <c r="AF499"/>
      <c r="AG499"/>
      <c r="AH499"/>
      <c r="AI499"/>
      <c r="AJ499"/>
      <c r="AK499"/>
      <c r="AL499"/>
      <c r="AM499"/>
      <c r="AN499"/>
      <c r="AO499"/>
      <c r="AP499"/>
      <c r="AQ499"/>
      <c r="AR499"/>
      <c r="AS499"/>
      <c r="AT499"/>
      <c r="AU499"/>
      <c r="AV499"/>
      <c r="AW499"/>
      <c r="AX499"/>
      <c r="AY499"/>
      <c r="AZ499"/>
      <c r="BA499"/>
      <c r="BB499"/>
      <c r="BC499"/>
      <c r="BD499"/>
      <c r="BE499"/>
      <c r="BF499"/>
      <c r="BG499"/>
      <c r="BH499"/>
      <c r="BI499"/>
      <c r="BJ499"/>
      <c r="BK499"/>
      <c r="BL499"/>
      <c r="BM499"/>
      <c r="BN499"/>
      <c r="BO499"/>
      <c r="BP499"/>
      <c r="BQ499"/>
      <c r="BR499"/>
      <c r="BS499"/>
      <c r="BT499"/>
      <c r="BU499"/>
      <c r="BV499"/>
      <c r="BW499"/>
      <c r="BX499"/>
      <c r="BY499"/>
      <c r="BZ499"/>
      <c r="CA499"/>
      <c r="CB499"/>
      <c r="CC499"/>
      <c r="CD499"/>
      <c r="CE499"/>
      <c r="CF499"/>
      <c r="CG499"/>
      <c r="CH499"/>
      <c r="CI499"/>
      <c r="CJ499"/>
      <c r="CK499"/>
      <c r="CL499"/>
      <c r="CM499"/>
      <c r="CN499"/>
      <c r="CO499"/>
      <c r="CP499"/>
      <c r="CQ499"/>
      <c r="CR499"/>
      <c r="CS499"/>
      <c r="CT499"/>
      <c r="CU499"/>
      <c r="CV499"/>
    </row>
    <row r="500" spans="1:100" x14ac:dyDescent="0.2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  <c r="Y500"/>
      <c r="Z500"/>
      <c r="AA500"/>
      <c r="AB500"/>
      <c r="AC500"/>
      <c r="AD500"/>
      <c r="AE500"/>
      <c r="AF500"/>
      <c r="AG500"/>
      <c r="AH500"/>
      <c r="AI500"/>
      <c r="AJ500"/>
      <c r="AK500"/>
      <c r="AL500"/>
      <c r="AM500"/>
      <c r="AN500"/>
      <c r="AO500"/>
      <c r="AP500"/>
      <c r="AQ500"/>
      <c r="AR500"/>
      <c r="AS500"/>
      <c r="AT500"/>
      <c r="AU500"/>
      <c r="AV500"/>
      <c r="AW500"/>
      <c r="AX500"/>
      <c r="AY500"/>
      <c r="AZ500"/>
      <c r="BA500"/>
      <c r="BB500"/>
      <c r="BC500"/>
      <c r="BD500"/>
      <c r="BE500"/>
      <c r="BF500"/>
      <c r="BG500"/>
      <c r="BH500"/>
      <c r="BI500"/>
      <c r="BJ500"/>
      <c r="BK500"/>
      <c r="BL500"/>
      <c r="BM500"/>
      <c r="BN500"/>
      <c r="BO500"/>
      <c r="BP500"/>
      <c r="BQ500"/>
      <c r="BR500"/>
      <c r="BS500"/>
      <c r="BT500"/>
      <c r="BU500"/>
      <c r="BV500"/>
      <c r="BW500"/>
      <c r="BX500"/>
      <c r="BY500"/>
      <c r="BZ500"/>
      <c r="CA500"/>
      <c r="CB500"/>
      <c r="CC500"/>
      <c r="CD500"/>
      <c r="CE500"/>
      <c r="CF500"/>
      <c r="CG500"/>
      <c r="CH500"/>
      <c r="CI500"/>
      <c r="CJ500"/>
      <c r="CK500"/>
      <c r="CL500"/>
      <c r="CM500"/>
      <c r="CN500"/>
      <c r="CO500"/>
      <c r="CP500"/>
      <c r="CQ500"/>
      <c r="CR500"/>
      <c r="CS500"/>
      <c r="CT500"/>
      <c r="CU500"/>
      <c r="CV500"/>
    </row>
    <row r="501" spans="1:100" x14ac:dyDescent="0.2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  <c r="Y501"/>
      <c r="Z501"/>
      <c r="AA501"/>
      <c r="AB501"/>
      <c r="AC501"/>
      <c r="AD501"/>
      <c r="AE501"/>
      <c r="AF501"/>
      <c r="AG501"/>
      <c r="AH501"/>
      <c r="AI501"/>
      <c r="AJ501"/>
      <c r="AK501"/>
      <c r="AL501"/>
      <c r="AM501"/>
      <c r="AN501"/>
      <c r="AO501"/>
      <c r="AP501"/>
      <c r="AQ501"/>
      <c r="AR501"/>
      <c r="AS501"/>
      <c r="AT501"/>
      <c r="AU501"/>
      <c r="AV501"/>
      <c r="AW501"/>
      <c r="AX501"/>
      <c r="AY501"/>
      <c r="AZ501"/>
      <c r="BA501"/>
      <c r="BB501"/>
      <c r="BC501"/>
      <c r="BD501"/>
      <c r="BE501"/>
      <c r="BF501"/>
      <c r="BG501"/>
      <c r="BH501"/>
      <c r="BI501"/>
      <c r="BJ501"/>
      <c r="BK501"/>
      <c r="BL501"/>
      <c r="BM501"/>
      <c r="BN501"/>
      <c r="BO501"/>
      <c r="BP501"/>
      <c r="BQ501"/>
      <c r="BR501"/>
      <c r="BS501"/>
      <c r="BT501"/>
      <c r="BU501"/>
      <c r="BV501"/>
      <c r="BW501"/>
      <c r="BX501"/>
      <c r="BY501"/>
      <c r="BZ501"/>
      <c r="CA501"/>
      <c r="CB501"/>
      <c r="CC501"/>
      <c r="CD501"/>
      <c r="CE501"/>
      <c r="CF501"/>
      <c r="CG501"/>
      <c r="CH501"/>
      <c r="CI501"/>
      <c r="CJ501"/>
      <c r="CK501"/>
      <c r="CL501"/>
      <c r="CM501"/>
      <c r="CN501"/>
      <c r="CO501"/>
      <c r="CP501"/>
      <c r="CQ501"/>
      <c r="CR501"/>
      <c r="CS501"/>
      <c r="CT501"/>
      <c r="CU501"/>
      <c r="CV501"/>
    </row>
    <row r="502" spans="1:100" x14ac:dyDescent="0.2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  <c r="Y502"/>
      <c r="Z502"/>
      <c r="AA502"/>
      <c r="AB502"/>
      <c r="AC502"/>
      <c r="AD502"/>
      <c r="AE502"/>
      <c r="AF502"/>
      <c r="AG502"/>
      <c r="AH502"/>
      <c r="AI502"/>
      <c r="AJ502"/>
      <c r="AK502"/>
      <c r="AL502"/>
      <c r="AM502"/>
      <c r="AN502"/>
      <c r="AO502"/>
      <c r="AP502"/>
      <c r="AQ502"/>
      <c r="AR502"/>
      <c r="AS502"/>
      <c r="AT502"/>
      <c r="AU502"/>
      <c r="AV502"/>
      <c r="AW502"/>
      <c r="AX502"/>
      <c r="AY502"/>
      <c r="AZ502"/>
      <c r="BA502"/>
      <c r="BB502"/>
      <c r="BC502"/>
      <c r="BD502"/>
      <c r="BE502"/>
      <c r="BF502"/>
      <c r="BG502"/>
      <c r="BH502"/>
      <c r="BI502"/>
      <c r="BJ502"/>
      <c r="BK502"/>
      <c r="BL502"/>
      <c r="BM502"/>
      <c r="BN502"/>
      <c r="BO502"/>
      <c r="BP502"/>
      <c r="BQ502"/>
      <c r="BR502"/>
      <c r="BS502"/>
      <c r="BT502"/>
      <c r="BU502"/>
      <c r="BV502"/>
      <c r="BW502"/>
      <c r="BX502"/>
      <c r="BY502"/>
      <c r="BZ502"/>
      <c r="CA502"/>
      <c r="CB502"/>
      <c r="CC502"/>
      <c r="CD502"/>
      <c r="CE502"/>
      <c r="CF502"/>
      <c r="CG502"/>
      <c r="CH502"/>
      <c r="CI502"/>
      <c r="CJ502"/>
      <c r="CK502"/>
      <c r="CL502"/>
      <c r="CM502"/>
      <c r="CN502"/>
      <c r="CO502"/>
      <c r="CP502"/>
      <c r="CQ502"/>
      <c r="CR502"/>
      <c r="CS502"/>
      <c r="CT502"/>
      <c r="CU502"/>
      <c r="CV502"/>
    </row>
    <row r="503" spans="1:100" x14ac:dyDescent="0.2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  <c r="Y503"/>
      <c r="Z503"/>
      <c r="AA503"/>
      <c r="AB503"/>
      <c r="AC503"/>
      <c r="AD503"/>
      <c r="AE503"/>
      <c r="AF503"/>
      <c r="AG503"/>
      <c r="AH503"/>
      <c r="AI503"/>
      <c r="AJ503"/>
      <c r="AK503"/>
      <c r="AL503"/>
      <c r="AM503"/>
      <c r="AN503"/>
      <c r="AO503"/>
      <c r="AP503"/>
      <c r="AQ503"/>
      <c r="AR503"/>
      <c r="AS503"/>
      <c r="AT503"/>
      <c r="AU503"/>
      <c r="AV503"/>
      <c r="AW503"/>
      <c r="AX503"/>
      <c r="AY503"/>
      <c r="AZ503"/>
      <c r="BA503"/>
      <c r="BB503"/>
      <c r="BC503"/>
      <c r="BD503"/>
      <c r="BE503"/>
      <c r="BF503"/>
      <c r="BG503"/>
      <c r="BH503"/>
      <c r="BI503"/>
      <c r="BJ503"/>
      <c r="BK503"/>
      <c r="BL503"/>
      <c r="BM503"/>
      <c r="BN503"/>
      <c r="BO503"/>
      <c r="BP503"/>
      <c r="BQ503"/>
      <c r="BR503"/>
      <c r="BS503"/>
      <c r="BT503"/>
      <c r="BU503"/>
      <c r="BV503"/>
      <c r="BW503"/>
      <c r="BX503"/>
      <c r="BY503"/>
      <c r="BZ503"/>
      <c r="CA503"/>
      <c r="CB503"/>
      <c r="CC503"/>
      <c r="CD503"/>
      <c r="CE503"/>
      <c r="CF503"/>
      <c r="CG503"/>
      <c r="CH503"/>
      <c r="CI503"/>
      <c r="CJ503"/>
      <c r="CK503"/>
      <c r="CL503"/>
      <c r="CM503"/>
      <c r="CN503"/>
      <c r="CO503"/>
      <c r="CP503"/>
      <c r="CQ503"/>
      <c r="CR503"/>
      <c r="CS503"/>
      <c r="CT503"/>
      <c r="CU503"/>
      <c r="CV503"/>
    </row>
    <row r="504" spans="1:100" x14ac:dyDescent="0.2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  <c r="Y504"/>
      <c r="Z504"/>
      <c r="AA504"/>
      <c r="AB504"/>
      <c r="AC504"/>
      <c r="AD504"/>
      <c r="AE504"/>
      <c r="AF504"/>
      <c r="AG504"/>
      <c r="AH504"/>
      <c r="AI504"/>
      <c r="AJ504"/>
      <c r="AK504"/>
      <c r="AL504"/>
      <c r="AM504"/>
      <c r="AN504"/>
      <c r="AO504"/>
      <c r="AP504"/>
      <c r="AQ504"/>
      <c r="AR504"/>
      <c r="AS504"/>
      <c r="AT504"/>
      <c r="AU504"/>
      <c r="AV504"/>
      <c r="AW504"/>
      <c r="AX504"/>
      <c r="AY504"/>
      <c r="AZ504"/>
      <c r="BA504"/>
      <c r="BB504"/>
      <c r="BC504"/>
      <c r="BD504"/>
      <c r="BE504"/>
      <c r="BF504"/>
      <c r="BG504"/>
      <c r="BH504"/>
      <c r="BI504"/>
      <c r="BJ504"/>
      <c r="BK504"/>
      <c r="BL504"/>
      <c r="BM504"/>
      <c r="BN504"/>
      <c r="BO504"/>
      <c r="BP504"/>
      <c r="BQ504"/>
      <c r="BR504"/>
      <c r="BS504"/>
      <c r="BT504"/>
      <c r="BU504"/>
      <c r="BV504"/>
      <c r="BW504"/>
      <c r="BX504"/>
      <c r="BY504"/>
      <c r="BZ504"/>
      <c r="CA504"/>
      <c r="CB504"/>
      <c r="CC504"/>
      <c r="CD504"/>
      <c r="CE504"/>
      <c r="CF504"/>
      <c r="CG504"/>
      <c r="CH504"/>
      <c r="CI504"/>
      <c r="CJ504"/>
      <c r="CK504"/>
      <c r="CL504"/>
      <c r="CM504"/>
      <c r="CN504"/>
      <c r="CO504"/>
      <c r="CP504"/>
      <c r="CQ504"/>
      <c r="CR504"/>
      <c r="CS504"/>
      <c r="CT504"/>
      <c r="CU504"/>
      <c r="CV504"/>
    </row>
    <row r="505" spans="1:100" x14ac:dyDescent="0.2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  <c r="Y505"/>
      <c r="Z505"/>
      <c r="AA505"/>
      <c r="AB505"/>
      <c r="AC505"/>
      <c r="AD505"/>
      <c r="AE505"/>
      <c r="AF505"/>
      <c r="AG505"/>
      <c r="AH505"/>
      <c r="AI505"/>
      <c r="AJ505"/>
      <c r="AK505"/>
      <c r="AL505"/>
      <c r="AM505"/>
      <c r="AN505"/>
      <c r="AO505"/>
      <c r="AP505"/>
      <c r="AQ505"/>
      <c r="AR505"/>
      <c r="AS505"/>
      <c r="AT505"/>
      <c r="AU505"/>
      <c r="AV505"/>
      <c r="AW505"/>
      <c r="AX505"/>
      <c r="AY505"/>
      <c r="AZ505"/>
      <c r="BA505"/>
      <c r="BB505"/>
      <c r="BC505"/>
      <c r="BD505"/>
      <c r="BE505"/>
      <c r="BF505"/>
      <c r="BG505"/>
      <c r="BH505"/>
      <c r="BI505"/>
      <c r="BJ505"/>
      <c r="BK505"/>
      <c r="BL505"/>
      <c r="BM505"/>
      <c r="BN505"/>
      <c r="BO505"/>
      <c r="BP505"/>
      <c r="BQ505"/>
      <c r="BR505"/>
      <c r="BS505"/>
      <c r="BT505"/>
      <c r="BU505"/>
      <c r="BV505"/>
      <c r="BW505"/>
      <c r="BX505"/>
      <c r="BY505"/>
      <c r="BZ505"/>
      <c r="CA505"/>
      <c r="CB505"/>
      <c r="CC505"/>
      <c r="CD505"/>
      <c r="CE505"/>
      <c r="CF505"/>
      <c r="CG505"/>
      <c r="CH505"/>
      <c r="CI505"/>
      <c r="CJ505"/>
      <c r="CK505"/>
      <c r="CL505"/>
      <c r="CM505"/>
      <c r="CN505"/>
      <c r="CO505"/>
      <c r="CP505"/>
      <c r="CQ505"/>
      <c r="CR505"/>
      <c r="CS505"/>
      <c r="CT505"/>
      <c r="CU505"/>
      <c r="CV505"/>
    </row>
    <row r="506" spans="1:100" x14ac:dyDescent="0.2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  <c r="Y506"/>
      <c r="Z506"/>
      <c r="AA506"/>
      <c r="AB506"/>
      <c r="AC506"/>
      <c r="AD506"/>
      <c r="AE506"/>
      <c r="AF506"/>
      <c r="AG506"/>
      <c r="AH506"/>
      <c r="AI506"/>
      <c r="AJ506"/>
      <c r="AK506"/>
      <c r="AL506"/>
      <c r="AM506"/>
      <c r="AN506"/>
      <c r="AO506"/>
      <c r="AP506"/>
      <c r="AQ506"/>
      <c r="AR506"/>
      <c r="AS506"/>
      <c r="AT506"/>
      <c r="AU506"/>
      <c r="AV506"/>
      <c r="AW506"/>
      <c r="AX506"/>
      <c r="AY506"/>
      <c r="AZ506"/>
      <c r="BA506"/>
      <c r="BB506"/>
      <c r="BC506"/>
      <c r="BD506"/>
      <c r="BE506"/>
      <c r="BF506"/>
      <c r="BG506"/>
      <c r="BH506"/>
      <c r="BI506"/>
      <c r="BJ506"/>
      <c r="BK506"/>
      <c r="BL506"/>
      <c r="BM506"/>
      <c r="BN506"/>
      <c r="BO506"/>
      <c r="BP506"/>
      <c r="BQ506"/>
      <c r="BR506"/>
      <c r="BS506"/>
      <c r="BT506"/>
      <c r="BU506"/>
      <c r="BV506"/>
      <c r="BW506"/>
      <c r="BX506"/>
      <c r="BY506"/>
      <c r="BZ506"/>
      <c r="CA506"/>
      <c r="CB506"/>
      <c r="CC506"/>
      <c r="CD506"/>
      <c r="CE506"/>
      <c r="CF506"/>
      <c r="CG506"/>
      <c r="CH506"/>
      <c r="CI506"/>
      <c r="CJ506"/>
      <c r="CK506"/>
      <c r="CL506"/>
      <c r="CM506"/>
      <c r="CN506"/>
      <c r="CO506"/>
      <c r="CP506"/>
      <c r="CQ506"/>
      <c r="CR506"/>
      <c r="CS506"/>
      <c r="CT506"/>
      <c r="CU506"/>
      <c r="CV506"/>
    </row>
    <row r="507" spans="1:100" x14ac:dyDescent="0.2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  <c r="Y507"/>
      <c r="Z507"/>
      <c r="AA507"/>
      <c r="AB507"/>
      <c r="AC507"/>
      <c r="AD507"/>
      <c r="AE507"/>
      <c r="AF507"/>
      <c r="AG507"/>
      <c r="AH507"/>
      <c r="AI507"/>
      <c r="AJ507"/>
      <c r="AK507"/>
      <c r="AL507"/>
      <c r="AM507"/>
      <c r="AN507"/>
      <c r="AO507"/>
      <c r="AP507"/>
      <c r="AQ507"/>
      <c r="AR507"/>
      <c r="AS507"/>
      <c r="AT507"/>
      <c r="AU507"/>
      <c r="AV507"/>
      <c r="AW507"/>
      <c r="AX507"/>
      <c r="AY507"/>
      <c r="AZ507"/>
      <c r="BA507"/>
      <c r="BB507"/>
      <c r="BC507"/>
      <c r="BD507"/>
      <c r="BE507"/>
      <c r="BF507"/>
      <c r="BG507"/>
      <c r="BH507"/>
      <c r="BI507"/>
      <c r="BJ507"/>
      <c r="BK507"/>
      <c r="BL507"/>
      <c r="BM507"/>
      <c r="BN507"/>
      <c r="BO507"/>
      <c r="BP507"/>
      <c r="BQ507"/>
      <c r="BR507"/>
      <c r="BS507"/>
      <c r="BT507"/>
      <c r="BU507"/>
      <c r="BV507"/>
      <c r="BW507"/>
      <c r="BX507"/>
      <c r="BY507"/>
      <c r="BZ507"/>
      <c r="CA507"/>
      <c r="CB507"/>
      <c r="CC507"/>
      <c r="CD507"/>
      <c r="CE507"/>
      <c r="CF507"/>
      <c r="CG507"/>
      <c r="CH507"/>
      <c r="CI507"/>
      <c r="CJ507"/>
      <c r="CK507"/>
      <c r="CL507"/>
      <c r="CM507"/>
      <c r="CN507"/>
      <c r="CO507"/>
      <c r="CP507"/>
      <c r="CQ507"/>
      <c r="CR507"/>
      <c r="CS507"/>
      <c r="CT507"/>
      <c r="CU507"/>
      <c r="CV507"/>
    </row>
    <row r="508" spans="1:100" x14ac:dyDescent="0.2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  <c r="Y508"/>
      <c r="Z508"/>
      <c r="AA508"/>
      <c r="AB508"/>
      <c r="AC508"/>
      <c r="AD508"/>
      <c r="AE508"/>
      <c r="AF508"/>
      <c r="AG508"/>
      <c r="AH508"/>
      <c r="AI508"/>
      <c r="AJ508"/>
      <c r="AK508"/>
      <c r="AL508"/>
      <c r="AM508"/>
      <c r="AN508"/>
      <c r="AO508"/>
      <c r="AP508"/>
      <c r="AQ508"/>
      <c r="AR508"/>
      <c r="AS508"/>
      <c r="AT508"/>
      <c r="AU508"/>
      <c r="AV508"/>
      <c r="AW508"/>
      <c r="AX508"/>
      <c r="AY508"/>
      <c r="AZ508"/>
      <c r="BA508"/>
      <c r="BB508"/>
      <c r="BC508"/>
      <c r="BD508"/>
      <c r="BE508"/>
      <c r="BF508"/>
      <c r="BG508"/>
      <c r="BH508"/>
      <c r="BI508"/>
      <c r="BJ508"/>
      <c r="BK508"/>
      <c r="BL508"/>
      <c r="BM508"/>
      <c r="BN508"/>
      <c r="BO508"/>
      <c r="BP508"/>
      <c r="BQ508"/>
      <c r="BR508"/>
      <c r="BS508"/>
      <c r="BT508"/>
      <c r="BU508"/>
      <c r="BV508"/>
      <c r="BW508"/>
      <c r="BX508"/>
      <c r="BY508"/>
      <c r="BZ508"/>
      <c r="CA508"/>
      <c r="CB508"/>
      <c r="CC508"/>
      <c r="CD508"/>
      <c r="CE508"/>
      <c r="CF508"/>
      <c r="CG508"/>
      <c r="CH508"/>
      <c r="CI508"/>
      <c r="CJ508"/>
      <c r="CK508"/>
      <c r="CL508"/>
      <c r="CM508"/>
      <c r="CN508"/>
      <c r="CO508"/>
      <c r="CP508"/>
      <c r="CQ508"/>
      <c r="CR508"/>
      <c r="CS508"/>
      <c r="CT508"/>
      <c r="CU508"/>
      <c r="CV508"/>
    </row>
    <row r="509" spans="1:100" x14ac:dyDescent="0.2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  <c r="Y509"/>
      <c r="Z509"/>
      <c r="AA509"/>
      <c r="AB509"/>
      <c r="AC509"/>
      <c r="AD509"/>
      <c r="AE509"/>
      <c r="AF509"/>
      <c r="AG509"/>
      <c r="AH509"/>
      <c r="AI509"/>
      <c r="AJ509"/>
      <c r="AK509"/>
      <c r="AL509"/>
      <c r="AM509"/>
      <c r="AN509"/>
      <c r="AO509"/>
      <c r="AP509"/>
      <c r="AQ509"/>
      <c r="AR509"/>
      <c r="AS509"/>
      <c r="AT509"/>
      <c r="AU509"/>
      <c r="AV509"/>
      <c r="AW509"/>
      <c r="AX509"/>
      <c r="AY509"/>
      <c r="AZ509"/>
      <c r="BA509"/>
      <c r="BB509"/>
      <c r="BC509"/>
      <c r="BD509"/>
      <c r="BE509"/>
      <c r="BF509"/>
      <c r="BG509"/>
      <c r="BH509"/>
      <c r="BI509"/>
      <c r="BJ509"/>
      <c r="BK509"/>
      <c r="BL509"/>
      <c r="BM509"/>
      <c r="BN509"/>
      <c r="BO509"/>
      <c r="BP509"/>
      <c r="BQ509"/>
      <c r="BR509"/>
      <c r="BS509"/>
      <c r="BT509"/>
      <c r="BU509"/>
      <c r="BV509"/>
      <c r="BW509"/>
      <c r="BX509"/>
      <c r="BY509"/>
      <c r="BZ509"/>
      <c r="CA509"/>
      <c r="CB509"/>
      <c r="CC509"/>
      <c r="CD509"/>
      <c r="CE509"/>
      <c r="CF509"/>
      <c r="CG509"/>
      <c r="CH509"/>
      <c r="CI509"/>
      <c r="CJ509"/>
      <c r="CK509"/>
      <c r="CL509"/>
      <c r="CM509"/>
      <c r="CN509"/>
      <c r="CO509"/>
      <c r="CP509"/>
      <c r="CQ509"/>
      <c r="CR509"/>
      <c r="CS509"/>
      <c r="CT509"/>
      <c r="CU509"/>
      <c r="CV509"/>
    </row>
    <row r="510" spans="1:100" x14ac:dyDescent="0.2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  <c r="Y510"/>
      <c r="Z510"/>
      <c r="AA510"/>
      <c r="AB510"/>
      <c r="AC510"/>
      <c r="AD510"/>
      <c r="AE510"/>
      <c r="AF510"/>
      <c r="AG510"/>
      <c r="AH510"/>
      <c r="AI510"/>
      <c r="AJ510"/>
      <c r="AK510"/>
      <c r="AL510"/>
      <c r="AM510"/>
      <c r="AN510"/>
      <c r="AO510"/>
      <c r="AP510"/>
      <c r="AQ510"/>
      <c r="AR510"/>
      <c r="AS510"/>
      <c r="AT510"/>
      <c r="AU510"/>
      <c r="AV510"/>
      <c r="AW510"/>
      <c r="AX510"/>
      <c r="AY510"/>
      <c r="AZ510"/>
      <c r="BA510"/>
      <c r="BB510"/>
      <c r="BC510"/>
      <c r="BD510"/>
      <c r="BE510"/>
      <c r="BF510"/>
      <c r="BG510"/>
      <c r="BH510"/>
      <c r="BI510"/>
      <c r="BJ510"/>
      <c r="BK510"/>
      <c r="BL510"/>
      <c r="BM510"/>
      <c r="BN510"/>
      <c r="BO510"/>
      <c r="BP510"/>
      <c r="BQ510"/>
      <c r="BR510"/>
      <c r="BS510"/>
      <c r="BT510"/>
      <c r="BU510"/>
      <c r="BV510"/>
      <c r="BW510"/>
      <c r="BX510"/>
      <c r="BY510"/>
      <c r="BZ510"/>
      <c r="CA510"/>
      <c r="CB510"/>
      <c r="CC510"/>
      <c r="CD510"/>
      <c r="CE510"/>
      <c r="CF510"/>
      <c r="CG510"/>
      <c r="CH510"/>
      <c r="CI510"/>
      <c r="CJ510"/>
      <c r="CK510"/>
      <c r="CL510"/>
      <c r="CM510"/>
      <c r="CN510"/>
      <c r="CO510"/>
      <c r="CP510"/>
      <c r="CQ510"/>
      <c r="CR510"/>
      <c r="CS510"/>
      <c r="CT510"/>
      <c r="CU510"/>
      <c r="CV510"/>
    </row>
    <row r="511" spans="1:100" x14ac:dyDescent="0.2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  <c r="Y511"/>
      <c r="Z511"/>
      <c r="AA511"/>
      <c r="AB511"/>
      <c r="AC511"/>
      <c r="AD511"/>
      <c r="AE511"/>
      <c r="AF511"/>
      <c r="AG511"/>
      <c r="AH511"/>
      <c r="AI511"/>
      <c r="AJ511"/>
      <c r="AK511"/>
      <c r="AL511"/>
      <c r="AM511"/>
      <c r="AN511"/>
      <c r="AO511"/>
      <c r="AP511"/>
      <c r="AQ511"/>
      <c r="AR511"/>
      <c r="AS511"/>
      <c r="AT511"/>
      <c r="AU511"/>
      <c r="AV511"/>
      <c r="AW511"/>
      <c r="AX511"/>
      <c r="AY511"/>
      <c r="AZ511"/>
      <c r="BA511"/>
      <c r="BB511"/>
      <c r="BC511"/>
      <c r="BD511"/>
      <c r="BE511"/>
      <c r="BF511"/>
      <c r="BG511"/>
      <c r="BH511"/>
      <c r="BI511"/>
      <c r="BJ511"/>
      <c r="BK511"/>
      <c r="BL511"/>
      <c r="BM511"/>
      <c r="BN511"/>
      <c r="BO511"/>
      <c r="BP511"/>
      <c r="BQ511"/>
      <c r="BR511"/>
      <c r="BS511"/>
      <c r="BT511"/>
      <c r="BU511"/>
      <c r="BV511"/>
      <c r="BW511"/>
      <c r="BX511"/>
      <c r="BY511"/>
      <c r="BZ511"/>
      <c r="CA511"/>
      <c r="CB511"/>
      <c r="CC511"/>
      <c r="CD511"/>
      <c r="CE511"/>
      <c r="CF511"/>
      <c r="CG511"/>
      <c r="CH511"/>
      <c r="CI511"/>
      <c r="CJ511"/>
      <c r="CK511"/>
      <c r="CL511"/>
      <c r="CM511"/>
      <c r="CN511"/>
      <c r="CO511"/>
      <c r="CP511"/>
      <c r="CQ511"/>
      <c r="CR511"/>
      <c r="CS511"/>
      <c r="CT511"/>
      <c r="CU511"/>
      <c r="CV511"/>
    </row>
    <row r="512" spans="1:100" x14ac:dyDescent="0.2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  <c r="Y512"/>
      <c r="Z512"/>
      <c r="AA512"/>
      <c r="AB512"/>
      <c r="AC512"/>
      <c r="AD512"/>
      <c r="AE512"/>
      <c r="AF512"/>
      <c r="AG512"/>
      <c r="AH512"/>
      <c r="AI512"/>
      <c r="AJ512"/>
      <c r="AK512"/>
      <c r="AL512"/>
      <c r="AM512"/>
      <c r="AN512"/>
      <c r="AO512"/>
      <c r="AP512"/>
      <c r="AQ512"/>
      <c r="AR512"/>
      <c r="AS512"/>
      <c r="AT512"/>
      <c r="AU512"/>
      <c r="AV512"/>
      <c r="AW512"/>
      <c r="AX512"/>
      <c r="AY512"/>
      <c r="AZ512"/>
      <c r="BA512"/>
      <c r="BB512"/>
      <c r="BC512"/>
      <c r="BD512"/>
      <c r="BE512"/>
      <c r="BF512"/>
      <c r="BG512"/>
      <c r="BH512"/>
      <c r="BI512"/>
      <c r="BJ512"/>
      <c r="BK512"/>
      <c r="BL512"/>
      <c r="BM512"/>
      <c r="BN512"/>
      <c r="BO512"/>
      <c r="BP512"/>
      <c r="BQ512"/>
      <c r="BR512"/>
      <c r="BS512"/>
      <c r="BT512"/>
      <c r="BU512"/>
      <c r="BV512"/>
      <c r="BW512"/>
      <c r="BX512"/>
      <c r="BY512"/>
      <c r="BZ512"/>
      <c r="CA512"/>
      <c r="CB512"/>
      <c r="CC512"/>
      <c r="CD512"/>
      <c r="CE512"/>
      <c r="CF512"/>
      <c r="CG512"/>
      <c r="CH512"/>
      <c r="CI512"/>
      <c r="CJ512"/>
      <c r="CK512"/>
      <c r="CL512"/>
      <c r="CM512"/>
      <c r="CN512"/>
      <c r="CO512"/>
      <c r="CP512"/>
      <c r="CQ512"/>
      <c r="CR512"/>
      <c r="CS512"/>
      <c r="CT512"/>
      <c r="CU512"/>
      <c r="CV512"/>
    </row>
    <row r="513" spans="1:100" x14ac:dyDescent="0.2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  <c r="Y513"/>
      <c r="Z513"/>
      <c r="AA513"/>
      <c r="AB513"/>
      <c r="AC513"/>
      <c r="AD513"/>
      <c r="AE513"/>
      <c r="AF513"/>
      <c r="AG513"/>
      <c r="AH513"/>
      <c r="AI513"/>
      <c r="AJ513"/>
      <c r="AK513"/>
      <c r="AL513"/>
      <c r="AM513"/>
      <c r="AN513"/>
      <c r="AO513"/>
      <c r="AP513"/>
      <c r="AQ513"/>
      <c r="AR513"/>
      <c r="AS513"/>
      <c r="AT513"/>
      <c r="AU513"/>
      <c r="AV513"/>
      <c r="AW513"/>
      <c r="AX513"/>
      <c r="AY513"/>
      <c r="AZ513"/>
      <c r="BA513"/>
      <c r="BB513"/>
      <c r="BC513"/>
      <c r="BD513"/>
      <c r="BE513"/>
      <c r="BF513"/>
      <c r="BG513"/>
      <c r="BH513"/>
      <c r="BI513"/>
      <c r="BJ513"/>
      <c r="BK513"/>
      <c r="BL513"/>
      <c r="BM513"/>
      <c r="BN513"/>
      <c r="BO513"/>
      <c r="BP513"/>
      <c r="BQ513"/>
      <c r="BR513"/>
      <c r="BS513"/>
      <c r="BT513"/>
      <c r="BU513"/>
      <c r="BV513"/>
      <c r="BW513"/>
      <c r="BX513"/>
      <c r="BY513"/>
      <c r="BZ513"/>
      <c r="CA513"/>
      <c r="CB513"/>
      <c r="CC513"/>
      <c r="CD513"/>
      <c r="CE513"/>
      <c r="CF513"/>
      <c r="CG513"/>
      <c r="CH513"/>
      <c r="CI513"/>
      <c r="CJ513"/>
      <c r="CK513"/>
      <c r="CL513"/>
      <c r="CM513"/>
      <c r="CN513"/>
      <c r="CO513"/>
      <c r="CP513"/>
      <c r="CQ513"/>
      <c r="CR513"/>
      <c r="CS513"/>
      <c r="CT513"/>
      <c r="CU513"/>
      <c r="CV513"/>
    </row>
    <row r="514" spans="1:100" x14ac:dyDescent="0.2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  <c r="Y514"/>
      <c r="Z514"/>
      <c r="AA514"/>
      <c r="AB514"/>
      <c r="AC514"/>
      <c r="AD514"/>
      <c r="AE514"/>
      <c r="AF514"/>
      <c r="AG514"/>
      <c r="AH514"/>
      <c r="AI514"/>
      <c r="AJ514"/>
      <c r="AK514"/>
      <c r="AL514"/>
      <c r="AM514"/>
      <c r="AN514"/>
      <c r="AO514"/>
      <c r="AP514"/>
      <c r="AQ514"/>
      <c r="AR514"/>
      <c r="AS514"/>
      <c r="AT514"/>
      <c r="AU514"/>
      <c r="AV514"/>
      <c r="AW514"/>
      <c r="AX514"/>
      <c r="AY514"/>
      <c r="AZ514"/>
      <c r="BA514"/>
      <c r="BB514"/>
      <c r="BC514"/>
      <c r="BD514"/>
      <c r="BE514"/>
      <c r="BF514"/>
      <c r="BG514"/>
      <c r="BH514"/>
      <c r="BI514"/>
      <c r="BJ514"/>
      <c r="BK514"/>
      <c r="BL514"/>
      <c r="BM514"/>
      <c r="BN514"/>
      <c r="BO514"/>
      <c r="BP514"/>
      <c r="BQ514"/>
      <c r="BR514"/>
      <c r="BS514"/>
      <c r="BT514"/>
      <c r="BU514"/>
      <c r="BV514"/>
      <c r="BW514"/>
      <c r="BX514"/>
      <c r="BY514"/>
      <c r="BZ514"/>
      <c r="CA514"/>
      <c r="CB514"/>
      <c r="CC514"/>
      <c r="CD514"/>
      <c r="CE514"/>
      <c r="CF514"/>
      <c r="CG514"/>
      <c r="CH514"/>
      <c r="CI514"/>
      <c r="CJ514"/>
      <c r="CK514"/>
      <c r="CL514"/>
      <c r="CM514"/>
      <c r="CN514"/>
      <c r="CO514"/>
      <c r="CP514"/>
      <c r="CQ514"/>
      <c r="CR514"/>
      <c r="CS514"/>
      <c r="CT514"/>
      <c r="CU514"/>
      <c r="CV514"/>
    </row>
    <row r="515" spans="1:100" x14ac:dyDescent="0.2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  <c r="Y515"/>
      <c r="Z515"/>
      <c r="AA515"/>
      <c r="AB515"/>
      <c r="AC515"/>
      <c r="AD515"/>
      <c r="AE515"/>
      <c r="AF515"/>
      <c r="AG515"/>
      <c r="AH515"/>
      <c r="AI515"/>
      <c r="AJ515"/>
      <c r="AK515"/>
      <c r="AL515"/>
      <c r="AM515"/>
      <c r="AN515"/>
      <c r="AO515"/>
      <c r="AP515"/>
      <c r="AQ515"/>
      <c r="AR515"/>
      <c r="AS515"/>
      <c r="AT515"/>
      <c r="AU515"/>
      <c r="AV515"/>
      <c r="AW515"/>
      <c r="AX515"/>
      <c r="AY515"/>
      <c r="AZ515"/>
      <c r="BA515"/>
      <c r="BB515"/>
      <c r="BC515"/>
      <c r="BD515"/>
      <c r="BE515"/>
      <c r="BF515"/>
      <c r="BG515"/>
      <c r="BH515"/>
      <c r="BI515"/>
      <c r="BJ515"/>
      <c r="BK515"/>
      <c r="BL515"/>
      <c r="BM515"/>
      <c r="BN515"/>
      <c r="BO515"/>
      <c r="BP515"/>
      <c r="BQ515"/>
      <c r="BR515"/>
      <c r="BS515"/>
      <c r="BT515"/>
      <c r="BU515"/>
      <c r="BV515"/>
      <c r="BW515"/>
      <c r="BX515"/>
      <c r="BY515"/>
      <c r="BZ515"/>
      <c r="CA515"/>
      <c r="CB515"/>
      <c r="CC515"/>
      <c r="CD515"/>
      <c r="CE515"/>
      <c r="CF515"/>
      <c r="CG515"/>
      <c r="CH515"/>
      <c r="CI515"/>
      <c r="CJ515"/>
      <c r="CK515"/>
      <c r="CL515"/>
      <c r="CM515"/>
      <c r="CN515"/>
      <c r="CO515"/>
      <c r="CP515"/>
      <c r="CQ515"/>
      <c r="CR515"/>
      <c r="CS515"/>
      <c r="CT515"/>
      <c r="CU515"/>
      <c r="CV515"/>
    </row>
    <row r="516" spans="1:100" x14ac:dyDescent="0.2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  <c r="Y516"/>
      <c r="Z516"/>
      <c r="AA516"/>
      <c r="AB516"/>
      <c r="AC516"/>
      <c r="AD516"/>
      <c r="AE516"/>
      <c r="AF516"/>
      <c r="AG516"/>
      <c r="AH516"/>
      <c r="AI516"/>
      <c r="AJ516"/>
      <c r="AK516"/>
      <c r="AL516"/>
      <c r="AM516"/>
      <c r="AN516"/>
      <c r="AO516"/>
      <c r="AP516"/>
      <c r="AQ516"/>
      <c r="AR516"/>
      <c r="AS516"/>
      <c r="AT516"/>
      <c r="AU516"/>
      <c r="AV516"/>
      <c r="AW516"/>
      <c r="AX516"/>
      <c r="AY516"/>
      <c r="AZ516"/>
      <c r="BA516"/>
      <c r="BB516"/>
      <c r="BC516"/>
      <c r="BD516"/>
      <c r="BE516"/>
      <c r="BF516"/>
      <c r="BG516"/>
      <c r="BH516"/>
      <c r="BI516"/>
      <c r="BJ516"/>
      <c r="BK516"/>
      <c r="BL516"/>
      <c r="BM516"/>
      <c r="BN516"/>
      <c r="BO516"/>
      <c r="BP516"/>
      <c r="BQ516"/>
      <c r="BR516"/>
      <c r="BS516"/>
      <c r="BT516"/>
      <c r="BU516"/>
      <c r="BV516"/>
      <c r="BW516"/>
      <c r="BX516"/>
      <c r="BY516"/>
      <c r="BZ516"/>
      <c r="CA516"/>
      <c r="CB516"/>
      <c r="CC516"/>
      <c r="CD516"/>
      <c r="CE516"/>
      <c r="CF516"/>
      <c r="CG516"/>
      <c r="CH516"/>
      <c r="CI516"/>
      <c r="CJ516"/>
      <c r="CK516"/>
      <c r="CL516"/>
      <c r="CM516"/>
      <c r="CN516"/>
      <c r="CO516"/>
      <c r="CP516"/>
      <c r="CQ516"/>
      <c r="CR516"/>
      <c r="CS516"/>
      <c r="CT516"/>
      <c r="CU516"/>
      <c r="CV516"/>
    </row>
    <row r="517" spans="1:100" x14ac:dyDescent="0.2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  <c r="Y517"/>
      <c r="Z517"/>
      <c r="AA517"/>
      <c r="AB517"/>
      <c r="AC517"/>
      <c r="AD517"/>
      <c r="AE517"/>
      <c r="AF517"/>
      <c r="AG517"/>
      <c r="AH517"/>
      <c r="AI517"/>
      <c r="AJ517"/>
      <c r="AK517"/>
      <c r="AL517"/>
      <c r="AM517"/>
      <c r="AN517"/>
      <c r="AO517"/>
      <c r="AP517"/>
      <c r="AQ517"/>
      <c r="AR517"/>
      <c r="AS517"/>
      <c r="AT517"/>
      <c r="AU517"/>
      <c r="AV517"/>
      <c r="AW517"/>
      <c r="AX517"/>
      <c r="AY517"/>
      <c r="AZ517"/>
      <c r="BA517"/>
      <c r="BB517"/>
      <c r="BC517"/>
      <c r="BD517"/>
      <c r="BE517"/>
      <c r="BF517"/>
      <c r="BG517"/>
      <c r="BH517"/>
      <c r="BI517"/>
      <c r="BJ517"/>
      <c r="BK517"/>
      <c r="BL517"/>
      <c r="BM517"/>
      <c r="BN517"/>
      <c r="BO517"/>
      <c r="BP517"/>
      <c r="BQ517"/>
      <c r="BR517"/>
      <c r="BS517"/>
      <c r="BT517"/>
      <c r="BU517"/>
      <c r="BV517"/>
      <c r="BW517"/>
      <c r="BX517"/>
      <c r="BY517"/>
      <c r="BZ517"/>
      <c r="CA517"/>
      <c r="CB517"/>
      <c r="CC517"/>
      <c r="CD517"/>
      <c r="CE517"/>
      <c r="CF517"/>
      <c r="CG517"/>
      <c r="CH517"/>
      <c r="CI517"/>
      <c r="CJ517"/>
      <c r="CK517"/>
      <c r="CL517"/>
      <c r="CM517"/>
      <c r="CN517"/>
      <c r="CO517"/>
      <c r="CP517"/>
      <c r="CQ517"/>
      <c r="CR517"/>
      <c r="CS517"/>
      <c r="CT517"/>
      <c r="CU517"/>
      <c r="CV517"/>
    </row>
    <row r="518" spans="1:100" x14ac:dyDescent="0.2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  <c r="Y518"/>
      <c r="Z518"/>
      <c r="AA518"/>
      <c r="AB518"/>
      <c r="AC518"/>
      <c r="AD518"/>
      <c r="AE518"/>
      <c r="AF518"/>
      <c r="AG518"/>
      <c r="AH518"/>
      <c r="AI518"/>
      <c r="AJ518"/>
      <c r="AK518"/>
      <c r="AL518"/>
      <c r="AM518"/>
      <c r="AN518"/>
      <c r="AO518"/>
      <c r="AP518"/>
      <c r="AQ518"/>
      <c r="AR518"/>
      <c r="AS518"/>
      <c r="AT518"/>
      <c r="AU518"/>
      <c r="AV518"/>
      <c r="AW518"/>
      <c r="AX518"/>
      <c r="AY518"/>
      <c r="AZ518"/>
      <c r="BA518"/>
      <c r="BB518"/>
      <c r="BC518"/>
      <c r="BD518"/>
      <c r="BE518"/>
      <c r="BF518"/>
      <c r="BG518"/>
      <c r="BH518"/>
      <c r="BI518"/>
      <c r="BJ518"/>
      <c r="BK518"/>
      <c r="BL518"/>
      <c r="BM518"/>
      <c r="BN518"/>
      <c r="BO518"/>
      <c r="BP518"/>
      <c r="BQ518"/>
      <c r="BR518"/>
      <c r="BS518"/>
      <c r="BT518"/>
      <c r="BU518"/>
      <c r="BV518"/>
      <c r="BW518"/>
      <c r="BX518"/>
      <c r="BY518"/>
      <c r="BZ518"/>
      <c r="CA518"/>
      <c r="CB518"/>
      <c r="CC518"/>
      <c r="CD518"/>
      <c r="CE518"/>
      <c r="CF518"/>
      <c r="CG518"/>
      <c r="CH518"/>
      <c r="CI518"/>
      <c r="CJ518"/>
      <c r="CK518"/>
      <c r="CL518"/>
      <c r="CM518"/>
      <c r="CN518"/>
      <c r="CO518"/>
      <c r="CP518"/>
      <c r="CQ518"/>
      <c r="CR518"/>
      <c r="CS518"/>
      <c r="CT518"/>
      <c r="CU518"/>
      <c r="CV518"/>
    </row>
    <row r="519" spans="1:100" x14ac:dyDescent="0.2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  <c r="Y519"/>
      <c r="Z519"/>
      <c r="AA519"/>
      <c r="AB519"/>
      <c r="AC519"/>
      <c r="AD519"/>
      <c r="AE519"/>
      <c r="AF519"/>
      <c r="AG519"/>
      <c r="AH519"/>
      <c r="AI519"/>
      <c r="AJ519"/>
      <c r="AK519"/>
      <c r="AL519"/>
      <c r="AM519"/>
      <c r="AN519"/>
      <c r="AO519"/>
      <c r="AP519"/>
      <c r="AQ519"/>
      <c r="AR519"/>
      <c r="AS519"/>
      <c r="AT519"/>
      <c r="AU519"/>
      <c r="AV519"/>
      <c r="AW519"/>
      <c r="AX519"/>
      <c r="AY519"/>
      <c r="AZ519"/>
      <c r="BA519"/>
      <c r="BB519"/>
      <c r="BC519"/>
      <c r="BD519"/>
      <c r="BE519"/>
      <c r="BF519"/>
      <c r="BG519"/>
      <c r="BH519"/>
      <c r="BI519"/>
      <c r="BJ519"/>
      <c r="BK519"/>
      <c r="BL519"/>
      <c r="BM519"/>
      <c r="BN519"/>
      <c r="BO519"/>
      <c r="BP519"/>
      <c r="BQ519"/>
      <c r="BR519"/>
      <c r="BS519"/>
      <c r="BT519"/>
      <c r="BU519"/>
      <c r="BV519"/>
      <c r="BW519"/>
      <c r="BX519"/>
      <c r="BY519"/>
      <c r="BZ519"/>
      <c r="CA519"/>
      <c r="CB519"/>
      <c r="CC519"/>
      <c r="CD519"/>
      <c r="CE519"/>
      <c r="CF519"/>
      <c r="CG519"/>
      <c r="CH519"/>
      <c r="CI519"/>
      <c r="CJ519"/>
      <c r="CK519"/>
      <c r="CL519"/>
      <c r="CM519"/>
      <c r="CN519"/>
      <c r="CO519"/>
      <c r="CP519"/>
      <c r="CQ519"/>
      <c r="CR519"/>
      <c r="CS519"/>
      <c r="CT519"/>
      <c r="CU519"/>
      <c r="CV519"/>
    </row>
    <row r="520" spans="1:100" x14ac:dyDescent="0.2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  <c r="Y520"/>
      <c r="Z520"/>
      <c r="AA520"/>
      <c r="AB520"/>
      <c r="AC520"/>
      <c r="AD520"/>
      <c r="AE520"/>
      <c r="AF520"/>
      <c r="AG520"/>
      <c r="AH520"/>
      <c r="AI520"/>
      <c r="AJ520"/>
      <c r="AK520"/>
      <c r="AL520"/>
      <c r="AM520"/>
      <c r="AN520"/>
      <c r="AO520"/>
      <c r="AP520"/>
      <c r="AQ520"/>
      <c r="AR520"/>
      <c r="AS520"/>
      <c r="AT520"/>
      <c r="AU520"/>
      <c r="AV520"/>
      <c r="AW520"/>
      <c r="AX520"/>
      <c r="AY520"/>
      <c r="AZ520"/>
      <c r="BA520"/>
      <c r="BB520"/>
      <c r="BC520"/>
      <c r="BD520"/>
      <c r="BE520"/>
      <c r="BF520"/>
      <c r="BG520"/>
      <c r="BH520"/>
      <c r="BI520"/>
      <c r="BJ520"/>
      <c r="BK520"/>
      <c r="BL520"/>
      <c r="BM520"/>
      <c r="BN520"/>
      <c r="BO520"/>
      <c r="BP520"/>
      <c r="BQ520"/>
      <c r="BR520"/>
      <c r="BS520"/>
      <c r="BT520"/>
      <c r="BU520"/>
      <c r="BV520"/>
      <c r="BW520"/>
      <c r="BX520"/>
      <c r="BY520"/>
      <c r="BZ520"/>
      <c r="CA520"/>
      <c r="CB520"/>
      <c r="CC520"/>
      <c r="CD520"/>
      <c r="CE520"/>
      <c r="CF520"/>
      <c r="CG520"/>
      <c r="CH520"/>
      <c r="CI520"/>
      <c r="CJ520"/>
      <c r="CK520"/>
      <c r="CL520"/>
      <c r="CM520"/>
      <c r="CN520"/>
      <c r="CO520"/>
      <c r="CP520"/>
      <c r="CQ520"/>
      <c r="CR520"/>
      <c r="CS520"/>
      <c r="CT520"/>
      <c r="CU520"/>
      <c r="CV520"/>
    </row>
    <row r="521" spans="1:100" x14ac:dyDescent="0.2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  <c r="Y521"/>
      <c r="Z521"/>
      <c r="AA521"/>
      <c r="AB521"/>
      <c r="AC521"/>
      <c r="AD521"/>
      <c r="AE521"/>
      <c r="AF521"/>
      <c r="AG521"/>
      <c r="AH521"/>
      <c r="AI521"/>
      <c r="AJ521"/>
      <c r="AK521"/>
      <c r="AL521"/>
      <c r="AM521"/>
      <c r="AN521"/>
      <c r="AO521"/>
      <c r="AP521"/>
      <c r="AQ521"/>
      <c r="AR521"/>
      <c r="AS521"/>
      <c r="AT521"/>
      <c r="AU521"/>
      <c r="AV521"/>
      <c r="AW521"/>
      <c r="AX521"/>
      <c r="AY521"/>
      <c r="AZ521"/>
      <c r="BA521"/>
      <c r="BB521"/>
      <c r="BC521"/>
      <c r="BD521"/>
      <c r="BE521"/>
      <c r="BF521"/>
      <c r="BG521"/>
      <c r="BH521"/>
      <c r="BI521"/>
      <c r="BJ521"/>
      <c r="BK521"/>
      <c r="BL521"/>
      <c r="BM521"/>
      <c r="BN521"/>
      <c r="BO521"/>
      <c r="BP521"/>
      <c r="BQ521"/>
      <c r="BR521"/>
      <c r="BS521"/>
      <c r="BT521"/>
      <c r="BU521"/>
      <c r="BV521"/>
      <c r="BW521"/>
      <c r="BX521"/>
      <c r="BY521"/>
      <c r="BZ521"/>
      <c r="CA521"/>
      <c r="CB521"/>
      <c r="CC521"/>
      <c r="CD521"/>
      <c r="CE521"/>
      <c r="CF521"/>
      <c r="CG521"/>
      <c r="CH521"/>
      <c r="CI521"/>
      <c r="CJ521"/>
      <c r="CK521"/>
      <c r="CL521"/>
      <c r="CM521"/>
      <c r="CN521"/>
      <c r="CO521"/>
      <c r="CP521"/>
      <c r="CQ521"/>
      <c r="CR521"/>
      <c r="CS521"/>
      <c r="CT521"/>
      <c r="CU521"/>
      <c r="CV521"/>
    </row>
    <row r="522" spans="1:100" x14ac:dyDescent="0.2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  <c r="Y522"/>
      <c r="Z522"/>
      <c r="AA522"/>
      <c r="AB522"/>
      <c r="AC522"/>
      <c r="AD522"/>
      <c r="AE522"/>
      <c r="AF522"/>
      <c r="AG522"/>
      <c r="AH522"/>
      <c r="AI522"/>
      <c r="AJ522"/>
      <c r="AK522"/>
      <c r="AL522"/>
      <c r="AM522"/>
      <c r="AN522"/>
      <c r="AO522"/>
      <c r="AP522"/>
      <c r="AQ522"/>
      <c r="AR522"/>
      <c r="AS522"/>
      <c r="AT522"/>
      <c r="AU522"/>
      <c r="AV522"/>
      <c r="AW522"/>
      <c r="AX522"/>
      <c r="AY522"/>
      <c r="AZ522"/>
      <c r="BA522"/>
      <c r="BB522"/>
      <c r="BC522"/>
      <c r="BD522"/>
      <c r="BE522"/>
      <c r="BF522"/>
      <c r="BG522"/>
      <c r="BH522"/>
      <c r="BI522"/>
      <c r="BJ522"/>
      <c r="BK522"/>
      <c r="BL522"/>
      <c r="BM522"/>
      <c r="BN522"/>
      <c r="BO522"/>
      <c r="BP522"/>
      <c r="BQ522"/>
      <c r="BR522"/>
      <c r="BS522"/>
      <c r="BT522"/>
      <c r="BU522"/>
      <c r="BV522"/>
      <c r="BW522"/>
      <c r="BX522"/>
      <c r="BY522"/>
      <c r="BZ522"/>
      <c r="CA522"/>
      <c r="CB522"/>
      <c r="CC522"/>
      <c r="CD522"/>
      <c r="CE522"/>
      <c r="CF522"/>
      <c r="CG522"/>
      <c r="CH522"/>
      <c r="CI522"/>
      <c r="CJ522"/>
      <c r="CK522"/>
      <c r="CL522"/>
      <c r="CM522"/>
      <c r="CN522"/>
      <c r="CO522"/>
      <c r="CP522"/>
      <c r="CQ522"/>
      <c r="CR522"/>
      <c r="CS522"/>
      <c r="CT522"/>
      <c r="CU522"/>
      <c r="CV522"/>
    </row>
    <row r="523" spans="1:100" x14ac:dyDescent="0.2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  <c r="Y523"/>
      <c r="Z523"/>
      <c r="AA523"/>
      <c r="AB523"/>
      <c r="AC523"/>
      <c r="AD523"/>
      <c r="AE523"/>
      <c r="AF523"/>
      <c r="AG523"/>
      <c r="AH523"/>
      <c r="AI523"/>
      <c r="AJ523"/>
      <c r="AK523"/>
      <c r="AL523"/>
      <c r="AM523"/>
      <c r="AN523"/>
      <c r="AO523"/>
      <c r="AP523"/>
      <c r="AQ523"/>
      <c r="AR523"/>
      <c r="AS523"/>
      <c r="AT523"/>
      <c r="AU523"/>
      <c r="AV523"/>
      <c r="AW523"/>
      <c r="AX523"/>
      <c r="AY523"/>
      <c r="AZ523"/>
      <c r="BA523"/>
      <c r="BB523"/>
      <c r="BC523"/>
      <c r="BD523"/>
      <c r="BE523"/>
      <c r="BF523"/>
      <c r="BG523"/>
      <c r="BH523"/>
      <c r="BI523"/>
      <c r="BJ523"/>
      <c r="BK523"/>
      <c r="BL523"/>
      <c r="BM523"/>
      <c r="BN523"/>
      <c r="BO523"/>
      <c r="BP523"/>
      <c r="BQ523"/>
      <c r="BR523"/>
      <c r="BS523"/>
      <c r="BT523"/>
      <c r="BU523"/>
      <c r="BV523"/>
      <c r="BW523"/>
      <c r="BX523"/>
      <c r="BY523"/>
      <c r="BZ523"/>
      <c r="CA523"/>
      <c r="CB523"/>
      <c r="CC523"/>
      <c r="CD523"/>
      <c r="CE523"/>
      <c r="CF523"/>
      <c r="CG523"/>
      <c r="CH523"/>
      <c r="CI523"/>
      <c r="CJ523"/>
      <c r="CK523"/>
      <c r="CL523"/>
      <c r="CM523"/>
      <c r="CN523"/>
      <c r="CO523"/>
      <c r="CP523"/>
      <c r="CQ523"/>
      <c r="CR523"/>
      <c r="CS523"/>
      <c r="CT523"/>
      <c r="CU523"/>
      <c r="CV523"/>
    </row>
    <row r="524" spans="1:100" x14ac:dyDescent="0.2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  <c r="Y524"/>
      <c r="Z524"/>
      <c r="AA524"/>
      <c r="AB524"/>
      <c r="AC524"/>
      <c r="AD524"/>
      <c r="AE524"/>
      <c r="AF524"/>
      <c r="AG524"/>
      <c r="AH524"/>
      <c r="AI524"/>
      <c r="AJ524"/>
      <c r="AK524"/>
      <c r="AL524"/>
      <c r="AM524"/>
      <c r="AN524"/>
      <c r="AO524"/>
      <c r="AP524"/>
      <c r="AQ524"/>
      <c r="AR524"/>
      <c r="AS524"/>
      <c r="AT524"/>
      <c r="AU524"/>
      <c r="AV524"/>
      <c r="AW524"/>
      <c r="AX524"/>
      <c r="AY524"/>
      <c r="AZ524"/>
      <c r="BA524"/>
      <c r="BB524"/>
      <c r="BC524"/>
      <c r="BD524"/>
      <c r="BE524"/>
      <c r="BF524"/>
      <c r="BG524"/>
      <c r="BH524"/>
      <c r="BI524"/>
      <c r="BJ524"/>
      <c r="BK524"/>
      <c r="BL524"/>
      <c r="BM524"/>
      <c r="BN524"/>
      <c r="BO524"/>
      <c r="BP524"/>
      <c r="BQ524"/>
      <c r="BR524"/>
      <c r="BS524"/>
      <c r="BT524"/>
      <c r="BU524"/>
      <c r="BV524"/>
      <c r="BW524"/>
      <c r="BX524"/>
      <c r="BY524"/>
      <c r="BZ524"/>
      <c r="CA524"/>
      <c r="CB524"/>
      <c r="CC524"/>
      <c r="CD524"/>
      <c r="CE524"/>
      <c r="CF524"/>
      <c r="CG524"/>
      <c r="CH524"/>
      <c r="CI524"/>
      <c r="CJ524"/>
      <c r="CK524"/>
      <c r="CL524"/>
      <c r="CM524"/>
      <c r="CN524"/>
      <c r="CO524"/>
      <c r="CP524"/>
      <c r="CQ524"/>
      <c r="CR524"/>
      <c r="CS524"/>
      <c r="CT524"/>
      <c r="CU524"/>
      <c r="CV524"/>
    </row>
    <row r="525" spans="1:100" x14ac:dyDescent="0.2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  <c r="Y525"/>
      <c r="Z525"/>
      <c r="AA525"/>
      <c r="AB525"/>
      <c r="AC525"/>
      <c r="AD525"/>
      <c r="AE525"/>
      <c r="AF525"/>
      <c r="AG525"/>
      <c r="AH525"/>
      <c r="AI525"/>
      <c r="AJ525"/>
      <c r="AK525"/>
      <c r="AL525"/>
      <c r="AM525"/>
      <c r="AN525"/>
      <c r="AO525"/>
      <c r="AP525"/>
      <c r="AQ525"/>
      <c r="AR525"/>
      <c r="AS525"/>
      <c r="AT525"/>
      <c r="AU525"/>
      <c r="AV525"/>
      <c r="AW525"/>
      <c r="AX525"/>
      <c r="AY525"/>
      <c r="AZ525"/>
      <c r="BA525"/>
      <c r="BB525"/>
      <c r="BC525"/>
      <c r="BD525"/>
      <c r="BE525"/>
      <c r="BF525"/>
      <c r="BG525"/>
      <c r="BH525"/>
      <c r="BI525"/>
      <c r="BJ525"/>
      <c r="BK525"/>
      <c r="BL525"/>
      <c r="BM525"/>
      <c r="BN525"/>
      <c r="BO525"/>
      <c r="BP525"/>
      <c r="BQ525"/>
      <c r="BR525"/>
      <c r="BS525"/>
      <c r="BT525"/>
      <c r="BU525"/>
      <c r="BV525"/>
      <c r="BW525"/>
      <c r="BX525"/>
      <c r="BY525"/>
      <c r="BZ525"/>
      <c r="CA525"/>
      <c r="CB525"/>
      <c r="CC525"/>
      <c r="CD525"/>
      <c r="CE525"/>
      <c r="CF525"/>
      <c r="CG525"/>
      <c r="CH525"/>
      <c r="CI525"/>
      <c r="CJ525"/>
      <c r="CK525"/>
      <c r="CL525"/>
      <c r="CM525"/>
      <c r="CN525"/>
      <c r="CO525"/>
      <c r="CP525"/>
      <c r="CQ525"/>
      <c r="CR525"/>
      <c r="CS525"/>
      <c r="CT525"/>
      <c r="CU525"/>
      <c r="CV525"/>
    </row>
    <row r="526" spans="1:100" x14ac:dyDescent="0.2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  <c r="Y526"/>
      <c r="Z526"/>
      <c r="AA526"/>
      <c r="AB526"/>
      <c r="AC526"/>
      <c r="AD526"/>
      <c r="AE526"/>
      <c r="AF526"/>
      <c r="AG526"/>
      <c r="AH526"/>
      <c r="AI526"/>
      <c r="AJ526"/>
      <c r="AK526"/>
      <c r="AL526"/>
      <c r="AM526"/>
      <c r="AN526"/>
      <c r="AO526"/>
      <c r="AP526"/>
      <c r="AQ526"/>
      <c r="AR526"/>
      <c r="AS526"/>
      <c r="AT526"/>
      <c r="AU526"/>
      <c r="AV526"/>
      <c r="AW526"/>
      <c r="AX526"/>
      <c r="AY526"/>
      <c r="AZ526"/>
      <c r="BA526"/>
      <c r="BB526"/>
      <c r="BC526"/>
      <c r="BD526"/>
      <c r="BE526"/>
      <c r="BF526"/>
      <c r="BG526"/>
      <c r="BH526"/>
      <c r="BI526"/>
      <c r="BJ526"/>
      <c r="BK526"/>
      <c r="BL526"/>
      <c r="BM526"/>
      <c r="BN526"/>
      <c r="BO526"/>
      <c r="BP526"/>
      <c r="BQ526"/>
      <c r="BR526"/>
      <c r="BS526"/>
      <c r="BT526"/>
      <c r="BU526"/>
      <c r="BV526"/>
      <c r="BW526"/>
      <c r="BX526"/>
      <c r="BY526"/>
      <c r="BZ526"/>
      <c r="CA526"/>
      <c r="CB526"/>
      <c r="CC526"/>
      <c r="CD526"/>
      <c r="CE526"/>
      <c r="CF526"/>
      <c r="CG526"/>
      <c r="CH526"/>
      <c r="CI526"/>
      <c r="CJ526"/>
      <c r="CK526"/>
      <c r="CL526"/>
      <c r="CM526"/>
      <c r="CN526"/>
      <c r="CO526"/>
      <c r="CP526"/>
      <c r="CQ526"/>
      <c r="CR526"/>
      <c r="CS526"/>
      <c r="CT526"/>
      <c r="CU526"/>
      <c r="CV526"/>
    </row>
    <row r="527" spans="1:100" x14ac:dyDescent="0.2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  <c r="Y527"/>
      <c r="Z527"/>
      <c r="AA527"/>
      <c r="AB527"/>
      <c r="AC527"/>
      <c r="AD527"/>
      <c r="AE527"/>
      <c r="AF527"/>
      <c r="AG527"/>
      <c r="AH527"/>
      <c r="AI527"/>
      <c r="AJ527"/>
      <c r="AK527"/>
      <c r="AL527"/>
      <c r="AM527"/>
      <c r="AN527"/>
      <c r="AO527"/>
      <c r="AP527"/>
      <c r="AQ527"/>
      <c r="AR527"/>
      <c r="AS527"/>
      <c r="AT527"/>
      <c r="AU527"/>
      <c r="AV527"/>
      <c r="AW527"/>
      <c r="AX527"/>
      <c r="AY527"/>
      <c r="AZ527"/>
      <c r="BA527"/>
      <c r="BB527"/>
      <c r="BC527"/>
      <c r="BD527"/>
      <c r="BE527"/>
      <c r="BF527"/>
      <c r="BG527"/>
      <c r="BH527"/>
      <c r="BI527"/>
      <c r="BJ527"/>
      <c r="BK527"/>
      <c r="BL527"/>
      <c r="BM527"/>
      <c r="BN527"/>
      <c r="BO527"/>
      <c r="BP527"/>
      <c r="BQ527"/>
      <c r="BR527"/>
      <c r="BS527"/>
      <c r="BT527"/>
      <c r="BU527"/>
      <c r="BV527"/>
      <c r="BW527"/>
      <c r="BX527"/>
      <c r="BY527"/>
      <c r="BZ527"/>
      <c r="CA527"/>
      <c r="CB527"/>
      <c r="CC527"/>
      <c r="CD527"/>
      <c r="CE527"/>
      <c r="CF527"/>
      <c r="CG527"/>
      <c r="CH527"/>
      <c r="CI527"/>
      <c r="CJ527"/>
      <c r="CK527"/>
      <c r="CL527"/>
      <c r="CM527"/>
      <c r="CN527"/>
      <c r="CO527"/>
      <c r="CP527"/>
      <c r="CQ527"/>
      <c r="CR527"/>
      <c r="CS527"/>
      <c r="CT527"/>
      <c r="CU527"/>
      <c r="CV527"/>
    </row>
    <row r="528" spans="1:100" x14ac:dyDescent="0.2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  <c r="Y528"/>
      <c r="Z528"/>
      <c r="AA528"/>
      <c r="AB528"/>
      <c r="AC528"/>
      <c r="AD528"/>
      <c r="AE528"/>
      <c r="AF528"/>
      <c r="AG528"/>
      <c r="AH528"/>
      <c r="AI528"/>
      <c r="AJ528"/>
      <c r="AK528"/>
      <c r="AL528"/>
      <c r="AM528"/>
      <c r="AN528"/>
      <c r="AO528"/>
      <c r="AP528"/>
      <c r="AQ528"/>
      <c r="AR528"/>
      <c r="AS528"/>
      <c r="AT528"/>
      <c r="AU528"/>
      <c r="AV528"/>
      <c r="AW528"/>
      <c r="AX528"/>
      <c r="AY528"/>
      <c r="AZ528"/>
      <c r="BA528"/>
      <c r="BB528"/>
      <c r="BC528"/>
      <c r="BD528"/>
      <c r="BE528"/>
      <c r="BF528"/>
      <c r="BG528"/>
      <c r="BH528"/>
      <c r="BI528"/>
      <c r="BJ528"/>
      <c r="BK528"/>
      <c r="BL528"/>
      <c r="BM528"/>
      <c r="BN528"/>
      <c r="BO528"/>
      <c r="BP528"/>
      <c r="BQ528"/>
      <c r="BR528"/>
      <c r="BS528"/>
      <c r="BT528"/>
      <c r="BU528"/>
      <c r="BV528"/>
      <c r="BW528"/>
      <c r="BX528"/>
      <c r="BY528"/>
      <c r="BZ528"/>
      <c r="CA528"/>
      <c r="CB528"/>
      <c r="CC528"/>
      <c r="CD528"/>
      <c r="CE528"/>
      <c r="CF528"/>
      <c r="CG528"/>
      <c r="CH528"/>
      <c r="CI528"/>
      <c r="CJ528"/>
      <c r="CK528"/>
      <c r="CL528"/>
      <c r="CM528"/>
      <c r="CN528"/>
      <c r="CO528"/>
      <c r="CP528"/>
      <c r="CQ528"/>
      <c r="CR528"/>
      <c r="CS528"/>
      <c r="CT528"/>
      <c r="CU528"/>
      <c r="CV528"/>
    </row>
    <row r="529" spans="1:100" x14ac:dyDescent="0.2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  <c r="Y529"/>
      <c r="Z529"/>
      <c r="AA529"/>
      <c r="AB529"/>
      <c r="AC529"/>
      <c r="AD529"/>
      <c r="AE529"/>
      <c r="AF529"/>
      <c r="AG529"/>
      <c r="AH529"/>
      <c r="AI529"/>
      <c r="AJ529"/>
      <c r="AK529"/>
      <c r="AL529"/>
      <c r="AM529"/>
      <c r="AN529"/>
      <c r="AO529"/>
      <c r="AP529"/>
      <c r="AQ529"/>
      <c r="AR529"/>
      <c r="AS529"/>
      <c r="AT529"/>
      <c r="AU529"/>
      <c r="AV529"/>
      <c r="AW529"/>
      <c r="AX529"/>
      <c r="AY529"/>
      <c r="AZ529"/>
      <c r="BA529"/>
      <c r="BB529"/>
      <c r="BC529"/>
      <c r="BD529"/>
      <c r="BE529"/>
      <c r="BF529"/>
      <c r="BG529"/>
      <c r="BH529"/>
      <c r="BI529"/>
      <c r="BJ529"/>
      <c r="BK529"/>
      <c r="BL529"/>
      <c r="BM529"/>
      <c r="BN529"/>
      <c r="BO529"/>
      <c r="BP529"/>
      <c r="BQ529"/>
      <c r="BR529"/>
      <c r="BS529"/>
      <c r="BT529"/>
      <c r="BU529"/>
      <c r="BV529"/>
      <c r="BW529"/>
      <c r="BX529"/>
      <c r="BY529"/>
      <c r="BZ529"/>
      <c r="CA529"/>
      <c r="CB529"/>
      <c r="CC529"/>
      <c r="CD529"/>
      <c r="CE529"/>
      <c r="CF529"/>
      <c r="CG529"/>
      <c r="CH529"/>
      <c r="CI529"/>
      <c r="CJ529"/>
      <c r="CK529"/>
      <c r="CL529"/>
      <c r="CM529"/>
      <c r="CN529"/>
      <c r="CO529"/>
      <c r="CP529"/>
      <c r="CQ529"/>
      <c r="CR529"/>
      <c r="CS529"/>
      <c r="CT529"/>
      <c r="CU529"/>
      <c r="CV529"/>
    </row>
    <row r="530" spans="1:100" x14ac:dyDescent="0.2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  <c r="Y530"/>
      <c r="Z530"/>
      <c r="AA530"/>
      <c r="AB530"/>
      <c r="AC530"/>
      <c r="AD530"/>
      <c r="AE530"/>
      <c r="AF530"/>
      <c r="AG530"/>
      <c r="AH530"/>
      <c r="AI530"/>
      <c r="AJ530"/>
      <c r="AK530"/>
      <c r="AL530"/>
      <c r="AM530"/>
      <c r="AN530"/>
      <c r="AO530"/>
      <c r="AP530"/>
      <c r="AQ530"/>
      <c r="AR530"/>
      <c r="AS530"/>
      <c r="AT530"/>
      <c r="AU530"/>
      <c r="AV530"/>
      <c r="AW530"/>
      <c r="AX530"/>
      <c r="AY530"/>
      <c r="AZ530"/>
      <c r="BA530"/>
      <c r="BB530"/>
      <c r="BC530"/>
      <c r="BD530"/>
      <c r="BE530"/>
      <c r="BF530"/>
      <c r="BG530"/>
      <c r="BH530"/>
      <c r="BI530"/>
      <c r="BJ530"/>
      <c r="BK530"/>
      <c r="BL530"/>
      <c r="BM530"/>
      <c r="BN530"/>
      <c r="BO530"/>
      <c r="BP530"/>
      <c r="BQ530"/>
      <c r="BR530"/>
      <c r="BS530"/>
      <c r="BT530"/>
      <c r="BU530"/>
      <c r="BV530"/>
      <c r="BW530"/>
      <c r="BX530"/>
      <c r="BY530"/>
      <c r="BZ530"/>
      <c r="CA530"/>
      <c r="CB530"/>
      <c r="CC530"/>
      <c r="CD530"/>
      <c r="CE530"/>
      <c r="CF530"/>
      <c r="CG530"/>
      <c r="CH530"/>
      <c r="CI530"/>
      <c r="CJ530"/>
      <c r="CK530"/>
      <c r="CL530"/>
      <c r="CM530"/>
      <c r="CN530"/>
      <c r="CO530"/>
      <c r="CP530"/>
      <c r="CQ530"/>
      <c r="CR530"/>
      <c r="CS530"/>
      <c r="CT530"/>
      <c r="CU530"/>
      <c r="CV530"/>
    </row>
    <row r="531" spans="1:100" x14ac:dyDescent="0.2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  <c r="Y531"/>
      <c r="Z531"/>
      <c r="AA531"/>
      <c r="AB531"/>
      <c r="AC531"/>
      <c r="AD531"/>
      <c r="AE531"/>
      <c r="AF531"/>
      <c r="AG531"/>
      <c r="AH531"/>
      <c r="AI531"/>
      <c r="AJ531"/>
      <c r="AK531"/>
      <c r="AL531"/>
      <c r="AM531"/>
      <c r="AN531"/>
      <c r="AO531"/>
      <c r="AP531"/>
      <c r="AQ531"/>
      <c r="AR531"/>
      <c r="AS531"/>
      <c r="AT531"/>
      <c r="AU531"/>
      <c r="AV531"/>
      <c r="AW531"/>
      <c r="AX531"/>
      <c r="AY531"/>
      <c r="AZ531"/>
      <c r="BA531"/>
      <c r="BB531"/>
      <c r="BC531"/>
      <c r="BD531"/>
      <c r="BE531"/>
      <c r="BF531"/>
      <c r="BG531"/>
      <c r="BH531"/>
      <c r="BI531"/>
      <c r="BJ531"/>
      <c r="BK531"/>
      <c r="BL531"/>
      <c r="BM531"/>
      <c r="BN531"/>
      <c r="BO531"/>
      <c r="BP531"/>
      <c r="BQ531"/>
      <c r="BR531"/>
      <c r="BS531"/>
      <c r="BT531"/>
      <c r="BU531"/>
      <c r="BV531"/>
      <c r="BW531"/>
      <c r="BX531"/>
      <c r="BY531"/>
      <c r="BZ531"/>
      <c r="CA531"/>
      <c r="CB531"/>
      <c r="CC531"/>
      <c r="CD531"/>
      <c r="CE531"/>
      <c r="CF531"/>
      <c r="CG531"/>
      <c r="CH531"/>
      <c r="CI531"/>
      <c r="CJ531"/>
      <c r="CK531"/>
      <c r="CL531"/>
      <c r="CM531"/>
      <c r="CN531"/>
      <c r="CO531"/>
      <c r="CP531"/>
      <c r="CQ531"/>
      <c r="CR531"/>
      <c r="CS531"/>
      <c r="CT531"/>
      <c r="CU531"/>
      <c r="CV531"/>
    </row>
    <row r="532" spans="1:100" x14ac:dyDescent="0.2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  <c r="Y532"/>
      <c r="Z532"/>
      <c r="AA532"/>
      <c r="AB532"/>
      <c r="AC532"/>
      <c r="AD532"/>
      <c r="AE532"/>
      <c r="AF532"/>
      <c r="AG532"/>
      <c r="AH532"/>
      <c r="AI532"/>
      <c r="AJ532"/>
      <c r="AK532"/>
      <c r="AL532"/>
      <c r="AM532"/>
      <c r="AN532"/>
      <c r="AO532"/>
      <c r="AP532"/>
      <c r="AQ532"/>
      <c r="AR532"/>
      <c r="AS532"/>
      <c r="AT532"/>
      <c r="AU532"/>
      <c r="AV532"/>
      <c r="AW532"/>
      <c r="AX532"/>
      <c r="AY532"/>
      <c r="AZ532"/>
      <c r="BA532"/>
      <c r="BB532"/>
      <c r="BC532"/>
      <c r="BD532"/>
      <c r="BE532"/>
      <c r="BF532"/>
      <c r="BG532"/>
      <c r="BH532"/>
      <c r="BI532"/>
      <c r="BJ532"/>
      <c r="BK532"/>
      <c r="BL532"/>
      <c r="BM532"/>
      <c r="BN532"/>
      <c r="BO532"/>
      <c r="BP532"/>
      <c r="BQ532"/>
      <c r="BR532"/>
      <c r="BS532"/>
      <c r="BT532"/>
      <c r="BU532"/>
      <c r="BV532"/>
      <c r="BW532"/>
      <c r="BX532"/>
      <c r="BY532"/>
      <c r="BZ532"/>
      <c r="CA532"/>
      <c r="CB532"/>
      <c r="CC532"/>
      <c r="CD532"/>
      <c r="CE532"/>
      <c r="CF532"/>
      <c r="CG532"/>
      <c r="CH532"/>
      <c r="CI532"/>
      <c r="CJ532"/>
      <c r="CK532"/>
      <c r="CL532"/>
      <c r="CM532"/>
      <c r="CN532"/>
      <c r="CO532"/>
      <c r="CP532"/>
      <c r="CQ532"/>
      <c r="CR532"/>
      <c r="CS532"/>
      <c r="CT532"/>
      <c r="CU532"/>
      <c r="CV532"/>
    </row>
    <row r="533" spans="1:100" x14ac:dyDescent="0.2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  <c r="Y533"/>
      <c r="Z533"/>
      <c r="AA533"/>
      <c r="AB533"/>
      <c r="AC533"/>
      <c r="AD533"/>
      <c r="AE533"/>
      <c r="AF533"/>
      <c r="AG533"/>
      <c r="AH533"/>
      <c r="AI533"/>
      <c r="AJ533"/>
      <c r="AK533"/>
      <c r="AL533"/>
      <c r="AM533"/>
      <c r="AN533"/>
      <c r="AO533"/>
      <c r="AP533"/>
      <c r="AQ533"/>
      <c r="AR533"/>
      <c r="AS533"/>
      <c r="AT533"/>
      <c r="AU533"/>
      <c r="AV533"/>
      <c r="AW533"/>
      <c r="AX533"/>
      <c r="AY533"/>
      <c r="AZ533"/>
      <c r="BA533"/>
      <c r="BB533"/>
      <c r="BC533"/>
      <c r="BD533"/>
      <c r="BE533"/>
      <c r="BF533"/>
      <c r="BG533"/>
      <c r="BH533"/>
      <c r="BI533"/>
      <c r="BJ533"/>
      <c r="BK533"/>
      <c r="BL533"/>
      <c r="BM533"/>
      <c r="BN533"/>
      <c r="BO533"/>
      <c r="BP533"/>
      <c r="BQ533"/>
      <c r="BR533"/>
      <c r="BS533"/>
      <c r="BT533"/>
      <c r="BU533"/>
      <c r="BV533"/>
      <c r="BW533"/>
      <c r="BX533"/>
      <c r="BY533"/>
      <c r="BZ533"/>
      <c r="CA533"/>
      <c r="CB533"/>
      <c r="CC533"/>
      <c r="CD533"/>
      <c r="CE533"/>
      <c r="CF533"/>
      <c r="CG533"/>
      <c r="CH533"/>
      <c r="CI533"/>
      <c r="CJ533"/>
      <c r="CK533"/>
      <c r="CL533"/>
      <c r="CM533"/>
      <c r="CN533"/>
      <c r="CO533"/>
      <c r="CP533"/>
      <c r="CQ533"/>
      <c r="CR533"/>
      <c r="CS533"/>
      <c r="CT533"/>
      <c r="CU533"/>
      <c r="CV533"/>
    </row>
    <row r="534" spans="1:100" x14ac:dyDescent="0.2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  <c r="Y534"/>
      <c r="Z534"/>
      <c r="AA534"/>
      <c r="AB534"/>
      <c r="AC534"/>
      <c r="AD534"/>
      <c r="AE534"/>
      <c r="AF534"/>
      <c r="AG534"/>
      <c r="AH534"/>
      <c r="AI534"/>
      <c r="AJ534"/>
      <c r="AK534"/>
      <c r="AL534"/>
      <c r="AM534"/>
      <c r="AN534"/>
      <c r="AO534"/>
      <c r="AP534"/>
      <c r="AQ534"/>
      <c r="AR534"/>
      <c r="AS534"/>
      <c r="AT534"/>
      <c r="AU534"/>
      <c r="AV534"/>
      <c r="AW534"/>
      <c r="AX534"/>
      <c r="AY534"/>
      <c r="AZ534"/>
      <c r="BA534"/>
      <c r="BB534"/>
      <c r="BC534"/>
      <c r="BD534"/>
      <c r="BE534"/>
      <c r="BF534"/>
      <c r="BG534"/>
      <c r="BH534"/>
      <c r="BI534"/>
      <c r="BJ534"/>
      <c r="BK534"/>
      <c r="BL534"/>
      <c r="BM534"/>
      <c r="BN534"/>
      <c r="BO534"/>
      <c r="BP534"/>
      <c r="BQ534"/>
      <c r="BR534"/>
      <c r="BS534"/>
      <c r="BT534"/>
      <c r="BU534"/>
      <c r="BV534"/>
      <c r="BW534"/>
      <c r="BX534"/>
      <c r="BY534"/>
      <c r="BZ534"/>
      <c r="CA534"/>
      <c r="CB534"/>
      <c r="CC534"/>
      <c r="CD534"/>
      <c r="CE534"/>
      <c r="CF534"/>
      <c r="CG534"/>
      <c r="CH534"/>
      <c r="CI534"/>
      <c r="CJ534"/>
      <c r="CK534"/>
      <c r="CL534"/>
      <c r="CM534"/>
      <c r="CN534"/>
      <c r="CO534"/>
      <c r="CP534"/>
      <c r="CQ534"/>
      <c r="CR534"/>
      <c r="CS534"/>
      <c r="CT534"/>
      <c r="CU534"/>
      <c r="CV534"/>
    </row>
    <row r="535" spans="1:100" x14ac:dyDescent="0.2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  <c r="Y535"/>
      <c r="Z535"/>
      <c r="AA535"/>
      <c r="AB535"/>
      <c r="AC535"/>
      <c r="AD535"/>
      <c r="AE535"/>
      <c r="AF535"/>
      <c r="AG535"/>
      <c r="AH535"/>
      <c r="AI535"/>
      <c r="AJ535"/>
      <c r="AK535"/>
      <c r="AL535"/>
      <c r="AM535"/>
      <c r="AN535"/>
      <c r="AO535"/>
      <c r="AP535"/>
      <c r="AQ535"/>
      <c r="AR535"/>
      <c r="AS535"/>
      <c r="AT535"/>
      <c r="AU535"/>
      <c r="AV535"/>
      <c r="AW535"/>
      <c r="AX535"/>
      <c r="AY535"/>
      <c r="AZ535"/>
      <c r="BA535"/>
      <c r="BB535"/>
      <c r="BC535"/>
      <c r="BD535"/>
      <c r="BE535"/>
      <c r="BF535"/>
      <c r="BG535"/>
      <c r="BH535"/>
      <c r="BI535"/>
      <c r="BJ535"/>
      <c r="BK535"/>
      <c r="BL535"/>
      <c r="BM535"/>
      <c r="BN535"/>
      <c r="BO535"/>
      <c r="BP535"/>
      <c r="BQ535"/>
      <c r="BR535"/>
      <c r="BS535"/>
      <c r="BT535"/>
      <c r="BU535"/>
      <c r="BV535"/>
      <c r="BW535"/>
      <c r="BX535"/>
      <c r="BY535"/>
      <c r="BZ535"/>
      <c r="CA535"/>
      <c r="CB535"/>
      <c r="CC535"/>
      <c r="CD535"/>
      <c r="CE535"/>
      <c r="CF535"/>
      <c r="CG535"/>
      <c r="CH535"/>
      <c r="CI535"/>
      <c r="CJ535"/>
      <c r="CK535"/>
      <c r="CL535"/>
      <c r="CM535"/>
      <c r="CN535"/>
      <c r="CO535"/>
      <c r="CP535"/>
      <c r="CQ535"/>
      <c r="CR535"/>
      <c r="CS535"/>
      <c r="CT535"/>
      <c r="CU535"/>
      <c r="CV535"/>
    </row>
    <row r="536" spans="1:100" x14ac:dyDescent="0.2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  <c r="Y536"/>
      <c r="Z536"/>
      <c r="AA536"/>
      <c r="AB536"/>
      <c r="AC536"/>
      <c r="AD536"/>
      <c r="AE536"/>
      <c r="AF536"/>
      <c r="AG536"/>
      <c r="AH536"/>
      <c r="AI536"/>
      <c r="AJ536"/>
      <c r="AK536"/>
      <c r="AL536"/>
      <c r="AM536"/>
      <c r="AN536"/>
      <c r="AO536"/>
      <c r="AP536"/>
      <c r="AQ536"/>
      <c r="AR536"/>
      <c r="AS536"/>
      <c r="AT536"/>
      <c r="AU536"/>
      <c r="AV536"/>
      <c r="AW536"/>
      <c r="AX536"/>
      <c r="AY536"/>
      <c r="AZ536"/>
      <c r="BA536"/>
      <c r="BB536"/>
      <c r="BC536"/>
      <c r="BD536"/>
      <c r="BE536"/>
      <c r="BF536"/>
      <c r="BG536"/>
      <c r="BH536"/>
      <c r="BI536"/>
      <c r="BJ536"/>
      <c r="BK536"/>
      <c r="BL536"/>
      <c r="BM536"/>
      <c r="BN536"/>
      <c r="BO536"/>
      <c r="BP536"/>
      <c r="BQ536"/>
      <c r="BR536"/>
      <c r="BS536"/>
      <c r="BT536"/>
      <c r="BU536"/>
      <c r="BV536"/>
      <c r="BW536"/>
      <c r="BX536"/>
      <c r="BY536"/>
      <c r="BZ536"/>
      <c r="CA536"/>
      <c r="CB536"/>
      <c r="CC536"/>
      <c r="CD536"/>
      <c r="CE536"/>
      <c r="CF536"/>
      <c r="CG536"/>
      <c r="CH536"/>
      <c r="CI536"/>
      <c r="CJ536"/>
      <c r="CK536"/>
      <c r="CL536"/>
      <c r="CM536"/>
      <c r="CN536"/>
      <c r="CO536"/>
      <c r="CP536"/>
      <c r="CQ536"/>
      <c r="CR536"/>
      <c r="CS536"/>
      <c r="CT536"/>
      <c r="CU536"/>
      <c r="CV536"/>
    </row>
    <row r="537" spans="1:100" x14ac:dyDescent="0.2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  <c r="Y537"/>
      <c r="Z537"/>
      <c r="AA537"/>
      <c r="AB537"/>
      <c r="AC537"/>
      <c r="AD537"/>
      <c r="AE537"/>
      <c r="AF537"/>
      <c r="AG537"/>
      <c r="AH537"/>
      <c r="AI537"/>
      <c r="AJ537"/>
      <c r="AK537"/>
      <c r="AL537"/>
      <c r="AM537"/>
      <c r="AN537"/>
      <c r="AO537"/>
      <c r="AP537"/>
      <c r="AQ537"/>
      <c r="AR537"/>
      <c r="AS537"/>
      <c r="AT537"/>
      <c r="AU537"/>
      <c r="AV537"/>
      <c r="AW537"/>
      <c r="AX537"/>
      <c r="AY537"/>
      <c r="AZ537"/>
      <c r="BA537"/>
      <c r="BB537"/>
      <c r="BC537"/>
      <c r="BD537"/>
      <c r="BE537"/>
      <c r="BF537"/>
      <c r="BG537"/>
      <c r="BH537"/>
      <c r="BI537"/>
      <c r="BJ537"/>
      <c r="BK537"/>
      <c r="BL537"/>
      <c r="BM537"/>
      <c r="BN537"/>
      <c r="BO537"/>
      <c r="BP537"/>
      <c r="BQ537"/>
      <c r="BR537"/>
      <c r="BS537"/>
      <c r="BT537"/>
      <c r="BU537"/>
      <c r="BV537"/>
      <c r="BW537"/>
      <c r="BX537"/>
      <c r="BY537"/>
      <c r="BZ537"/>
      <c r="CA537"/>
      <c r="CB537"/>
      <c r="CC537"/>
      <c r="CD537"/>
      <c r="CE537"/>
      <c r="CF537"/>
      <c r="CG537"/>
      <c r="CH537"/>
      <c r="CI537"/>
      <c r="CJ537"/>
      <c r="CK537"/>
      <c r="CL537"/>
      <c r="CM537"/>
      <c r="CN537"/>
      <c r="CO537"/>
      <c r="CP537"/>
      <c r="CQ537"/>
      <c r="CR537"/>
      <c r="CS537"/>
      <c r="CT537"/>
      <c r="CU537"/>
      <c r="CV537"/>
    </row>
    <row r="538" spans="1:100" x14ac:dyDescent="0.2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  <c r="Y538"/>
      <c r="Z538"/>
      <c r="AA538"/>
      <c r="AB538"/>
      <c r="AC538"/>
      <c r="AD538"/>
      <c r="AE538"/>
      <c r="AF538"/>
      <c r="AG538"/>
      <c r="AH538"/>
      <c r="AI538"/>
      <c r="AJ538"/>
      <c r="AK538"/>
      <c r="AL538"/>
      <c r="AM538"/>
      <c r="AN538"/>
      <c r="AO538"/>
      <c r="AP538"/>
      <c r="AQ538"/>
      <c r="AR538"/>
      <c r="AS538"/>
      <c r="AT538"/>
      <c r="AU538"/>
      <c r="AV538"/>
      <c r="AW538"/>
      <c r="AX538"/>
      <c r="AY538"/>
      <c r="AZ538"/>
      <c r="BA538"/>
      <c r="BB538"/>
      <c r="BC538"/>
      <c r="BD538"/>
      <c r="BE538"/>
      <c r="BF538"/>
      <c r="BG538"/>
      <c r="BH538"/>
      <c r="BI538"/>
      <c r="BJ538"/>
      <c r="BK538"/>
      <c r="BL538"/>
      <c r="BM538"/>
      <c r="BN538"/>
      <c r="BO538"/>
      <c r="BP538"/>
      <c r="BQ538"/>
      <c r="BR538"/>
      <c r="BS538"/>
      <c r="BT538"/>
      <c r="BU538"/>
      <c r="BV538"/>
      <c r="BW538"/>
      <c r="BX538"/>
      <c r="BY538"/>
      <c r="BZ538"/>
      <c r="CA538"/>
      <c r="CB538"/>
      <c r="CC538"/>
      <c r="CD538"/>
      <c r="CE538"/>
      <c r="CF538"/>
      <c r="CG538"/>
      <c r="CH538"/>
      <c r="CI538"/>
      <c r="CJ538"/>
      <c r="CK538"/>
      <c r="CL538"/>
      <c r="CM538"/>
      <c r="CN538"/>
      <c r="CO538"/>
      <c r="CP538"/>
      <c r="CQ538"/>
      <c r="CR538"/>
      <c r="CS538"/>
      <c r="CT538"/>
      <c r="CU538"/>
      <c r="CV538"/>
    </row>
    <row r="539" spans="1:100" x14ac:dyDescent="0.2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  <c r="Y539"/>
      <c r="Z539"/>
      <c r="AA539"/>
      <c r="AB539"/>
      <c r="AC539"/>
      <c r="AD539"/>
      <c r="AE539"/>
      <c r="AF539"/>
      <c r="AG539"/>
      <c r="AH539"/>
      <c r="AI539"/>
      <c r="AJ539"/>
      <c r="AK539"/>
      <c r="AL539"/>
      <c r="AM539"/>
      <c r="AN539"/>
      <c r="AO539"/>
      <c r="AP539"/>
      <c r="AQ539"/>
      <c r="AR539"/>
      <c r="AS539"/>
      <c r="AT539"/>
      <c r="AU539"/>
      <c r="AV539"/>
      <c r="AW539"/>
      <c r="AX539"/>
      <c r="AY539"/>
      <c r="AZ539"/>
      <c r="BA539"/>
      <c r="BB539"/>
      <c r="BC539"/>
      <c r="BD539"/>
      <c r="BE539"/>
      <c r="BF539"/>
      <c r="BG539"/>
      <c r="BH539"/>
      <c r="BI539"/>
      <c r="BJ539"/>
      <c r="BK539"/>
      <c r="BL539"/>
      <c r="BM539"/>
      <c r="BN539"/>
      <c r="BO539"/>
      <c r="BP539"/>
      <c r="BQ539"/>
      <c r="BR539"/>
      <c r="BS539"/>
      <c r="BT539"/>
      <c r="BU539"/>
      <c r="BV539"/>
      <c r="BW539"/>
      <c r="BX539"/>
      <c r="BY539"/>
      <c r="BZ539"/>
      <c r="CA539"/>
      <c r="CB539"/>
      <c r="CC539"/>
      <c r="CD539"/>
      <c r="CE539"/>
      <c r="CF539"/>
      <c r="CG539"/>
      <c r="CH539"/>
      <c r="CI539"/>
      <c r="CJ539"/>
      <c r="CK539"/>
      <c r="CL539"/>
      <c r="CM539"/>
      <c r="CN539"/>
      <c r="CO539"/>
      <c r="CP539"/>
      <c r="CQ539"/>
      <c r="CR539"/>
      <c r="CS539"/>
      <c r="CT539"/>
      <c r="CU539"/>
      <c r="CV539"/>
    </row>
    <row r="540" spans="1:100" x14ac:dyDescent="0.2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  <c r="Y540"/>
      <c r="Z540"/>
      <c r="AA540"/>
      <c r="AB540"/>
      <c r="AC540"/>
      <c r="AD540"/>
      <c r="AE540"/>
      <c r="AF540"/>
      <c r="AG540"/>
      <c r="AH540"/>
      <c r="AI540"/>
      <c r="AJ540"/>
      <c r="AK540"/>
      <c r="AL540"/>
      <c r="AM540"/>
      <c r="AN540"/>
      <c r="AO540"/>
      <c r="AP540"/>
      <c r="AQ540"/>
      <c r="AR540"/>
      <c r="AS540"/>
      <c r="AT540"/>
      <c r="AU540"/>
      <c r="AV540"/>
      <c r="AW540"/>
      <c r="AX540"/>
      <c r="AY540"/>
      <c r="AZ540"/>
      <c r="BA540"/>
      <c r="BB540"/>
      <c r="BC540"/>
      <c r="BD540"/>
      <c r="BE540"/>
      <c r="BF540"/>
      <c r="BG540"/>
      <c r="BH540"/>
      <c r="BI540"/>
      <c r="BJ540"/>
      <c r="BK540"/>
      <c r="BL540"/>
      <c r="BM540"/>
      <c r="BN540"/>
      <c r="BO540"/>
      <c r="BP540"/>
      <c r="BQ540"/>
      <c r="BR540"/>
      <c r="BS540"/>
      <c r="BT540"/>
      <c r="BU540"/>
      <c r="BV540"/>
      <c r="BW540"/>
      <c r="BX540"/>
      <c r="BY540"/>
      <c r="BZ540"/>
      <c r="CA540"/>
      <c r="CB540"/>
      <c r="CC540"/>
      <c r="CD540"/>
      <c r="CE540"/>
      <c r="CF540"/>
      <c r="CG540"/>
      <c r="CH540"/>
      <c r="CI540"/>
      <c r="CJ540"/>
      <c r="CK540"/>
      <c r="CL540"/>
      <c r="CM540"/>
      <c r="CN540"/>
      <c r="CO540"/>
      <c r="CP540"/>
      <c r="CQ540"/>
      <c r="CR540"/>
      <c r="CS540"/>
      <c r="CT540"/>
      <c r="CU540"/>
      <c r="CV540"/>
    </row>
    <row r="541" spans="1:100" x14ac:dyDescent="0.2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  <c r="Y541"/>
      <c r="Z541"/>
      <c r="AA541"/>
      <c r="AB541"/>
      <c r="AC541"/>
      <c r="AD541"/>
      <c r="AE541"/>
      <c r="AF541"/>
      <c r="AG541"/>
      <c r="AH541"/>
      <c r="AI541"/>
      <c r="AJ541"/>
      <c r="AK541"/>
      <c r="AL541"/>
      <c r="AM541"/>
      <c r="AN541"/>
      <c r="AO541"/>
      <c r="AP541"/>
      <c r="AQ541"/>
      <c r="AR541"/>
      <c r="AS541"/>
      <c r="AT541"/>
      <c r="AU541"/>
      <c r="AV541"/>
      <c r="AW541"/>
      <c r="AX541"/>
      <c r="AY541"/>
      <c r="AZ541"/>
      <c r="BA541"/>
      <c r="BB541"/>
      <c r="BC541"/>
      <c r="BD541"/>
      <c r="BE541"/>
      <c r="BF541"/>
      <c r="BG541"/>
      <c r="BH541"/>
      <c r="BI541"/>
      <c r="BJ541"/>
      <c r="BK541"/>
      <c r="BL541"/>
      <c r="BM541"/>
      <c r="BN541"/>
      <c r="BO541"/>
      <c r="BP541"/>
      <c r="BQ541"/>
      <c r="BR541"/>
      <c r="BS541"/>
      <c r="BT541"/>
      <c r="BU541"/>
      <c r="BV541"/>
      <c r="BW541"/>
      <c r="BX541"/>
      <c r="BY541"/>
      <c r="BZ541"/>
      <c r="CA541"/>
      <c r="CB541"/>
      <c r="CC541"/>
      <c r="CD541"/>
      <c r="CE541"/>
      <c r="CF541"/>
      <c r="CG541"/>
      <c r="CH541"/>
      <c r="CI541"/>
      <c r="CJ541"/>
      <c r="CK541"/>
      <c r="CL541"/>
      <c r="CM541"/>
      <c r="CN541"/>
      <c r="CO541"/>
      <c r="CP541"/>
      <c r="CQ541"/>
      <c r="CR541"/>
      <c r="CS541"/>
      <c r="CT541"/>
      <c r="CU541"/>
      <c r="CV541"/>
    </row>
    <row r="542" spans="1:100" x14ac:dyDescent="0.2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  <c r="Y542"/>
      <c r="Z542"/>
      <c r="AA542"/>
      <c r="AB542"/>
      <c r="AC542"/>
      <c r="AD542"/>
      <c r="AE542"/>
      <c r="AF542"/>
      <c r="AG542"/>
      <c r="AH542"/>
      <c r="AI542"/>
      <c r="AJ542"/>
      <c r="AK542"/>
      <c r="AL542"/>
      <c r="AM542"/>
      <c r="AN542"/>
      <c r="AO542"/>
      <c r="AP542"/>
      <c r="AQ542"/>
      <c r="AR542"/>
      <c r="AS542"/>
      <c r="AT542"/>
      <c r="AU542"/>
      <c r="AV542"/>
      <c r="AW542"/>
      <c r="AX542"/>
      <c r="AY542"/>
      <c r="AZ542"/>
      <c r="BA542"/>
      <c r="BB542"/>
      <c r="BC542"/>
      <c r="BD542"/>
      <c r="BE542"/>
      <c r="BF542"/>
      <c r="BG542"/>
      <c r="BH542"/>
      <c r="BI542"/>
      <c r="BJ542"/>
      <c r="BK542"/>
      <c r="BL542"/>
      <c r="BM542"/>
      <c r="BN542"/>
      <c r="BO542"/>
      <c r="BP542"/>
      <c r="BQ542"/>
      <c r="BR542"/>
      <c r="BS542"/>
      <c r="BT542"/>
      <c r="BU542"/>
      <c r="BV542"/>
      <c r="BW542"/>
      <c r="BX542"/>
      <c r="BY542"/>
      <c r="BZ542"/>
      <c r="CA542"/>
      <c r="CB542"/>
      <c r="CC542"/>
      <c r="CD542"/>
      <c r="CE542"/>
      <c r="CF542"/>
      <c r="CG542"/>
      <c r="CH542"/>
      <c r="CI542"/>
      <c r="CJ542"/>
      <c r="CK542"/>
      <c r="CL542"/>
      <c r="CM542"/>
      <c r="CN542"/>
      <c r="CO542"/>
      <c r="CP542"/>
      <c r="CQ542"/>
      <c r="CR542"/>
      <c r="CS542"/>
      <c r="CT542"/>
      <c r="CU542"/>
      <c r="CV542"/>
    </row>
    <row r="543" spans="1:100" x14ac:dyDescent="0.2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  <c r="Y543"/>
      <c r="Z543"/>
      <c r="AA543"/>
      <c r="AB543"/>
      <c r="AC543"/>
      <c r="AD543"/>
      <c r="AE543"/>
      <c r="AF543"/>
      <c r="AG543"/>
      <c r="AH543"/>
      <c r="AI543"/>
      <c r="AJ543"/>
      <c r="AK543"/>
      <c r="AL543"/>
      <c r="AM543"/>
      <c r="AN543"/>
      <c r="AO543"/>
      <c r="AP543"/>
      <c r="AQ543"/>
      <c r="AR543"/>
      <c r="AS543"/>
      <c r="AT543"/>
      <c r="AU543"/>
      <c r="AV543"/>
      <c r="AW543"/>
      <c r="AX543"/>
      <c r="AY543"/>
      <c r="AZ543"/>
      <c r="BA543"/>
      <c r="BB543"/>
      <c r="BC543"/>
      <c r="BD543"/>
      <c r="BE543"/>
      <c r="BF543"/>
      <c r="BG543"/>
      <c r="BH543"/>
      <c r="BI543"/>
      <c r="BJ543"/>
      <c r="BK543"/>
      <c r="BL543"/>
      <c r="BM543"/>
      <c r="BN543"/>
      <c r="BO543"/>
      <c r="BP543"/>
      <c r="BQ543"/>
      <c r="BR543"/>
      <c r="BS543"/>
      <c r="BT543"/>
      <c r="BU543"/>
      <c r="BV543"/>
      <c r="BW543"/>
      <c r="BX543"/>
      <c r="BY543"/>
      <c r="BZ543"/>
      <c r="CA543"/>
      <c r="CB543"/>
      <c r="CC543"/>
      <c r="CD543"/>
      <c r="CE543"/>
      <c r="CF543"/>
      <c r="CG543"/>
      <c r="CH543"/>
      <c r="CI543"/>
      <c r="CJ543"/>
      <c r="CK543"/>
      <c r="CL543"/>
      <c r="CM543"/>
      <c r="CN543"/>
      <c r="CO543"/>
      <c r="CP543"/>
      <c r="CQ543"/>
      <c r="CR543"/>
      <c r="CS543"/>
      <c r="CT543"/>
      <c r="CU543"/>
      <c r="CV543"/>
    </row>
    <row r="544" spans="1:100" x14ac:dyDescent="0.2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  <c r="Y544"/>
      <c r="Z544"/>
      <c r="AA544"/>
      <c r="AB544"/>
      <c r="AC544"/>
      <c r="AD544"/>
      <c r="AE544"/>
      <c r="AF544"/>
      <c r="AG544"/>
      <c r="AH544"/>
      <c r="AI544"/>
      <c r="AJ544"/>
      <c r="AK544"/>
      <c r="AL544"/>
      <c r="AM544"/>
      <c r="AN544"/>
      <c r="AO544"/>
      <c r="AP544"/>
      <c r="AQ544"/>
      <c r="AR544"/>
      <c r="AS544"/>
      <c r="AT544"/>
      <c r="AU544"/>
      <c r="AV544"/>
      <c r="AW544"/>
      <c r="AX544"/>
      <c r="AY544"/>
      <c r="AZ544"/>
      <c r="BA544"/>
      <c r="BB544"/>
      <c r="BC544"/>
      <c r="BD544"/>
      <c r="BE544"/>
      <c r="BF544"/>
      <c r="BG544"/>
      <c r="BH544"/>
      <c r="BI544"/>
      <c r="BJ544"/>
      <c r="BK544"/>
      <c r="BL544"/>
      <c r="BM544"/>
      <c r="BN544"/>
      <c r="BO544"/>
      <c r="BP544"/>
      <c r="BQ544"/>
      <c r="BR544"/>
      <c r="BS544"/>
      <c r="BT544"/>
      <c r="BU544"/>
      <c r="BV544"/>
      <c r="BW544"/>
      <c r="BX544"/>
      <c r="BY544"/>
      <c r="BZ544"/>
      <c r="CA544"/>
      <c r="CB544"/>
      <c r="CC544"/>
      <c r="CD544"/>
      <c r="CE544"/>
      <c r="CF544"/>
      <c r="CG544"/>
      <c r="CH544"/>
      <c r="CI544"/>
      <c r="CJ544"/>
      <c r="CK544"/>
      <c r="CL544"/>
      <c r="CM544"/>
      <c r="CN544"/>
      <c r="CO544"/>
      <c r="CP544"/>
      <c r="CQ544"/>
      <c r="CR544"/>
      <c r="CS544"/>
      <c r="CT544"/>
      <c r="CU544"/>
      <c r="CV544"/>
    </row>
    <row r="545" spans="1:100" x14ac:dyDescent="0.2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  <c r="Y545"/>
      <c r="Z545"/>
      <c r="AA545"/>
      <c r="AB545"/>
      <c r="AC545"/>
      <c r="AD545"/>
      <c r="AE545"/>
      <c r="AF545"/>
      <c r="AG545"/>
      <c r="AH545"/>
      <c r="AI545"/>
      <c r="AJ545"/>
      <c r="AK545"/>
      <c r="AL545"/>
      <c r="AM545"/>
      <c r="AN545"/>
      <c r="AO545"/>
      <c r="AP545"/>
      <c r="AQ545"/>
      <c r="AR545"/>
      <c r="AS545"/>
      <c r="AT545"/>
      <c r="AU545"/>
      <c r="AV545"/>
      <c r="AW545"/>
      <c r="AX545"/>
      <c r="AY545"/>
      <c r="AZ545"/>
      <c r="BA545"/>
      <c r="BB545"/>
      <c r="BC545"/>
      <c r="BD545"/>
      <c r="BE545"/>
      <c r="BF545"/>
      <c r="BG545"/>
      <c r="BH545"/>
      <c r="BI545"/>
      <c r="BJ545"/>
      <c r="BK545"/>
      <c r="BL545"/>
      <c r="BM545"/>
      <c r="BN545"/>
      <c r="BO545"/>
      <c r="BP545"/>
      <c r="BQ545"/>
      <c r="BR545"/>
      <c r="BS545"/>
      <c r="BT545"/>
      <c r="BU545"/>
      <c r="BV545"/>
      <c r="BW545"/>
      <c r="BX545"/>
      <c r="BY545"/>
      <c r="BZ545"/>
      <c r="CA545"/>
      <c r="CB545"/>
      <c r="CC545"/>
      <c r="CD545"/>
      <c r="CE545"/>
      <c r="CF545"/>
      <c r="CG545"/>
      <c r="CH545"/>
      <c r="CI545"/>
      <c r="CJ545"/>
      <c r="CK545"/>
      <c r="CL545"/>
      <c r="CM545"/>
      <c r="CN545"/>
      <c r="CO545"/>
      <c r="CP545"/>
      <c r="CQ545"/>
      <c r="CR545"/>
      <c r="CS545"/>
      <c r="CT545"/>
      <c r="CU545"/>
      <c r="CV545"/>
    </row>
    <row r="546" spans="1:100" x14ac:dyDescent="0.2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  <c r="Y546"/>
      <c r="Z546"/>
      <c r="AA546"/>
      <c r="AB546"/>
      <c r="AC546"/>
      <c r="AD546"/>
      <c r="AE546"/>
      <c r="AF546"/>
      <c r="AG546"/>
      <c r="AH546"/>
      <c r="AI546"/>
      <c r="AJ546"/>
      <c r="AK546"/>
      <c r="AL546"/>
      <c r="AM546"/>
      <c r="AN546"/>
      <c r="AO546"/>
      <c r="AP546"/>
      <c r="AQ546"/>
      <c r="AR546"/>
      <c r="AS546"/>
      <c r="AT546"/>
      <c r="AU546"/>
      <c r="AV546"/>
      <c r="AW546"/>
      <c r="AX546"/>
      <c r="AY546"/>
      <c r="AZ546"/>
      <c r="BA546"/>
      <c r="BB546"/>
      <c r="BC546"/>
      <c r="BD546"/>
      <c r="BE546"/>
      <c r="BF546"/>
      <c r="BG546"/>
      <c r="BH546"/>
      <c r="BI546"/>
      <c r="BJ546"/>
      <c r="BK546"/>
      <c r="BL546"/>
      <c r="BM546"/>
      <c r="BN546"/>
      <c r="BO546"/>
      <c r="BP546"/>
      <c r="BQ546"/>
      <c r="BR546"/>
      <c r="BS546"/>
      <c r="BT546"/>
      <c r="BU546"/>
      <c r="BV546"/>
      <c r="BW546"/>
      <c r="BX546"/>
      <c r="BY546"/>
      <c r="BZ546"/>
      <c r="CA546"/>
      <c r="CB546"/>
      <c r="CC546"/>
      <c r="CD546"/>
      <c r="CE546"/>
      <c r="CF546"/>
      <c r="CG546"/>
      <c r="CH546"/>
      <c r="CI546"/>
      <c r="CJ546"/>
      <c r="CK546"/>
      <c r="CL546"/>
      <c r="CM546"/>
      <c r="CN546"/>
      <c r="CO546"/>
      <c r="CP546"/>
      <c r="CQ546"/>
      <c r="CR546"/>
      <c r="CS546"/>
      <c r="CT546"/>
      <c r="CU546"/>
      <c r="CV546"/>
    </row>
    <row r="547" spans="1:100" x14ac:dyDescent="0.2">
      <c r="A547"/>
      <c r="B547"/>
      <c r="C547"/>
      <c r="D547"/>
      <c r="E547"/>
      <c r="F547"/>
      <c r="G547"/>
      <c r="H547"/>
      <c r="I547"/>
      <c r="J547"/>
      <c r="K547"/>
      <c r="L547"/>
      <c r="M547"/>
      <c r="N547"/>
      <c r="O547"/>
      <c r="P547"/>
      <c r="Q547"/>
      <c r="R547"/>
      <c r="S547"/>
      <c r="T547"/>
      <c r="U547"/>
      <c r="V547"/>
      <c r="W547"/>
      <c r="X547"/>
      <c r="Y547"/>
      <c r="Z547"/>
      <c r="AA547"/>
      <c r="AB547"/>
      <c r="AC547"/>
      <c r="AD547"/>
      <c r="AE547"/>
      <c r="AF547"/>
      <c r="AG547"/>
      <c r="AH547"/>
      <c r="AI547"/>
      <c r="AJ547"/>
      <c r="AK547"/>
      <c r="AL547"/>
      <c r="AM547"/>
      <c r="AN547"/>
      <c r="AO547"/>
      <c r="AP547"/>
      <c r="AQ547"/>
      <c r="AR547"/>
      <c r="AS547"/>
      <c r="AT547"/>
      <c r="AU547"/>
      <c r="AV547"/>
      <c r="AW547"/>
      <c r="AX547"/>
      <c r="AY547"/>
      <c r="AZ547"/>
      <c r="BA547"/>
      <c r="BB547"/>
      <c r="BC547"/>
      <c r="BD547"/>
      <c r="BE547"/>
      <c r="BF547"/>
      <c r="BG547"/>
      <c r="BH547"/>
      <c r="BI547"/>
      <c r="BJ547"/>
      <c r="BK547"/>
      <c r="BL547"/>
      <c r="BM547"/>
      <c r="BN547"/>
      <c r="BO547"/>
      <c r="BP547"/>
      <c r="BQ547"/>
      <c r="BR547"/>
      <c r="BS547"/>
      <c r="BT547"/>
      <c r="BU547"/>
      <c r="BV547"/>
      <c r="BW547"/>
      <c r="BX547"/>
      <c r="BY547"/>
      <c r="BZ547"/>
      <c r="CA547"/>
      <c r="CB547"/>
      <c r="CC547"/>
      <c r="CD547"/>
      <c r="CE547"/>
      <c r="CF547"/>
      <c r="CG547"/>
      <c r="CH547"/>
      <c r="CI547"/>
      <c r="CJ547"/>
      <c r="CK547"/>
      <c r="CL547"/>
      <c r="CM547"/>
      <c r="CN547"/>
      <c r="CO547"/>
      <c r="CP547"/>
      <c r="CQ547"/>
      <c r="CR547"/>
      <c r="CS547"/>
      <c r="CT547"/>
      <c r="CU547"/>
      <c r="CV547"/>
    </row>
    <row r="548" spans="1:100" x14ac:dyDescent="0.2">
      <c r="A548"/>
      <c r="B548"/>
      <c r="C548"/>
      <c r="D548"/>
      <c r="E548"/>
      <c r="F548"/>
      <c r="G548"/>
      <c r="H548"/>
      <c r="I548"/>
      <c r="J548"/>
      <c r="K548"/>
      <c r="L548"/>
      <c r="M548"/>
      <c r="N548"/>
      <c r="O548"/>
      <c r="P548"/>
      <c r="Q548"/>
      <c r="R548"/>
      <c r="S548"/>
      <c r="T548"/>
      <c r="U548"/>
      <c r="V548"/>
      <c r="W548"/>
      <c r="X548"/>
      <c r="Y548"/>
      <c r="Z548"/>
      <c r="AA548"/>
      <c r="AB548"/>
      <c r="AC548"/>
      <c r="AD548"/>
      <c r="AE548"/>
      <c r="AF548"/>
      <c r="AG548"/>
      <c r="AH548"/>
      <c r="AI548"/>
      <c r="AJ548"/>
      <c r="AK548"/>
      <c r="AL548"/>
      <c r="AM548"/>
      <c r="AN548"/>
      <c r="AO548"/>
      <c r="AP548"/>
      <c r="AQ548"/>
      <c r="AR548"/>
      <c r="AS548"/>
      <c r="AT548"/>
      <c r="AU548"/>
      <c r="AV548"/>
      <c r="AW548"/>
      <c r="AX548"/>
      <c r="AY548"/>
      <c r="AZ548"/>
      <c r="BA548"/>
      <c r="BB548"/>
      <c r="BC548"/>
      <c r="BD548"/>
      <c r="BE548"/>
      <c r="BF548"/>
      <c r="BG548"/>
      <c r="BH548"/>
      <c r="BI548"/>
      <c r="BJ548"/>
      <c r="BK548"/>
      <c r="BL548"/>
      <c r="BM548"/>
      <c r="BN548"/>
      <c r="BO548"/>
      <c r="BP548"/>
      <c r="BQ548"/>
      <c r="BR548"/>
      <c r="BS548"/>
      <c r="BT548"/>
      <c r="BU548"/>
      <c r="BV548"/>
      <c r="BW548"/>
      <c r="BX548"/>
      <c r="BY548"/>
      <c r="BZ548"/>
      <c r="CA548"/>
      <c r="CB548"/>
      <c r="CC548"/>
      <c r="CD548"/>
      <c r="CE548"/>
      <c r="CF548"/>
      <c r="CG548"/>
      <c r="CH548"/>
      <c r="CI548"/>
      <c r="CJ548"/>
      <c r="CK548"/>
      <c r="CL548"/>
      <c r="CM548"/>
      <c r="CN548"/>
      <c r="CO548"/>
      <c r="CP548"/>
      <c r="CQ548"/>
      <c r="CR548"/>
      <c r="CS548"/>
      <c r="CT548"/>
      <c r="CU548"/>
      <c r="CV548"/>
    </row>
    <row r="549" spans="1:100" x14ac:dyDescent="0.2">
      <c r="A549"/>
      <c r="B549"/>
      <c r="C549"/>
      <c r="D549"/>
      <c r="E549"/>
      <c r="F549"/>
      <c r="G549"/>
      <c r="H549"/>
      <c r="I549"/>
      <c r="J549"/>
      <c r="K549"/>
      <c r="L549"/>
      <c r="M549"/>
      <c r="N549"/>
      <c r="O549"/>
      <c r="P549"/>
      <c r="Q549"/>
      <c r="R549"/>
      <c r="S549"/>
      <c r="T549"/>
      <c r="U549"/>
      <c r="V549"/>
      <c r="W549"/>
      <c r="X549"/>
      <c r="Y549"/>
      <c r="Z549"/>
      <c r="AA549"/>
      <c r="AB549"/>
      <c r="AC549"/>
      <c r="AD549"/>
      <c r="AE549"/>
      <c r="AF549"/>
      <c r="AG549"/>
      <c r="AH549"/>
      <c r="AI549"/>
      <c r="AJ549"/>
      <c r="AK549"/>
      <c r="AL549"/>
      <c r="AM549"/>
      <c r="AN549"/>
      <c r="AO549"/>
      <c r="AP549"/>
      <c r="AQ549"/>
      <c r="AR549"/>
      <c r="AS549"/>
      <c r="AT549"/>
      <c r="AU549"/>
      <c r="AV549"/>
      <c r="AW549"/>
      <c r="AX549"/>
      <c r="AY549"/>
      <c r="AZ549"/>
      <c r="BA549"/>
      <c r="BB549"/>
      <c r="BC549"/>
      <c r="BD549"/>
      <c r="BE549"/>
      <c r="BF549"/>
      <c r="BG549"/>
      <c r="BH549"/>
      <c r="BI549"/>
      <c r="BJ549"/>
      <c r="BK549"/>
      <c r="BL549"/>
      <c r="BM549"/>
      <c r="BN549"/>
      <c r="BO549"/>
      <c r="BP549"/>
      <c r="BQ549"/>
      <c r="BR549"/>
      <c r="BS549"/>
      <c r="BT549"/>
      <c r="BU549"/>
      <c r="BV549"/>
      <c r="BW549"/>
      <c r="BX549"/>
      <c r="BY549"/>
      <c r="BZ549"/>
      <c r="CA549"/>
      <c r="CB549"/>
      <c r="CC549"/>
      <c r="CD549"/>
      <c r="CE549"/>
      <c r="CF549"/>
      <c r="CG549"/>
      <c r="CH549"/>
      <c r="CI549"/>
      <c r="CJ549"/>
      <c r="CK549"/>
      <c r="CL549"/>
      <c r="CM549"/>
      <c r="CN549"/>
      <c r="CO549"/>
      <c r="CP549"/>
      <c r="CQ549"/>
      <c r="CR549"/>
      <c r="CS549"/>
      <c r="CT549"/>
      <c r="CU549"/>
      <c r="CV549"/>
    </row>
    <row r="550" spans="1:100" x14ac:dyDescent="0.2">
      <c r="A550"/>
      <c r="B550"/>
      <c r="C550"/>
      <c r="D550"/>
      <c r="E550"/>
      <c r="F550"/>
      <c r="G550"/>
      <c r="H550"/>
      <c r="I550"/>
      <c r="J550"/>
      <c r="K550"/>
      <c r="L550"/>
      <c r="M550"/>
      <c r="N550"/>
      <c r="O550"/>
      <c r="P550"/>
      <c r="Q550"/>
      <c r="R550"/>
      <c r="S550"/>
      <c r="T550"/>
      <c r="U550"/>
      <c r="V550"/>
      <c r="W550"/>
      <c r="X550"/>
      <c r="Y550"/>
      <c r="Z550"/>
      <c r="AA550"/>
      <c r="AB550"/>
      <c r="AC550"/>
      <c r="AD550"/>
      <c r="AE550"/>
      <c r="AF550"/>
      <c r="AG550"/>
      <c r="AH550"/>
      <c r="AI550"/>
      <c r="AJ550"/>
      <c r="AK550"/>
      <c r="AL550"/>
      <c r="AM550"/>
      <c r="AN550"/>
      <c r="AO550"/>
      <c r="AP550"/>
      <c r="AQ550"/>
      <c r="AR550"/>
      <c r="AS550"/>
      <c r="AT550"/>
      <c r="AU550"/>
      <c r="AV550"/>
      <c r="AW550"/>
      <c r="AX550"/>
      <c r="AY550"/>
      <c r="AZ550"/>
      <c r="BA550"/>
      <c r="BB550"/>
      <c r="BC550"/>
      <c r="BD550"/>
      <c r="BE550"/>
      <c r="BF550"/>
      <c r="BG550"/>
      <c r="BH550"/>
      <c r="BI550"/>
      <c r="BJ550"/>
      <c r="BK550"/>
      <c r="BL550"/>
      <c r="BM550"/>
      <c r="BN550"/>
      <c r="BO550"/>
      <c r="BP550"/>
      <c r="BQ550"/>
      <c r="BR550"/>
      <c r="BS550"/>
      <c r="BT550"/>
      <c r="BU550"/>
      <c r="BV550"/>
      <c r="BW550"/>
      <c r="BX550"/>
      <c r="BY550"/>
      <c r="BZ550"/>
      <c r="CA550"/>
      <c r="CB550"/>
      <c r="CC550"/>
      <c r="CD550"/>
      <c r="CE550"/>
      <c r="CF550"/>
      <c r="CG550"/>
      <c r="CH550"/>
      <c r="CI550"/>
      <c r="CJ550"/>
      <c r="CK550"/>
      <c r="CL550"/>
      <c r="CM550"/>
      <c r="CN550"/>
      <c r="CO550"/>
      <c r="CP550"/>
      <c r="CQ550"/>
      <c r="CR550"/>
      <c r="CS550"/>
      <c r="CT550"/>
      <c r="CU550"/>
      <c r="CV550"/>
    </row>
    <row r="551" spans="1:100" x14ac:dyDescent="0.2">
      <c r="A551"/>
      <c r="B551"/>
      <c r="C551"/>
      <c r="D551"/>
      <c r="E551"/>
      <c r="F551"/>
      <c r="G551"/>
      <c r="H551"/>
      <c r="I551"/>
      <c r="J551"/>
      <c r="K551"/>
      <c r="L551"/>
      <c r="M551"/>
      <c r="N551"/>
      <c r="O551"/>
      <c r="P551"/>
      <c r="Q551"/>
      <c r="R551"/>
      <c r="S551"/>
      <c r="T551"/>
      <c r="U551"/>
      <c r="V551"/>
      <c r="W551"/>
      <c r="X551"/>
      <c r="Y551"/>
      <c r="Z551"/>
      <c r="AA551"/>
      <c r="AB551"/>
      <c r="AC551"/>
      <c r="AD551"/>
      <c r="AE551"/>
      <c r="AF551"/>
      <c r="AG551"/>
      <c r="AH551"/>
      <c r="AI551"/>
      <c r="AJ551"/>
      <c r="AK551"/>
      <c r="AL551"/>
      <c r="AM551"/>
      <c r="AN551"/>
      <c r="AO551"/>
      <c r="AP551"/>
      <c r="AQ551"/>
      <c r="AR551"/>
      <c r="AS551"/>
      <c r="AT551"/>
      <c r="AU551"/>
      <c r="AV551"/>
      <c r="AW551"/>
      <c r="AX551"/>
      <c r="AY551"/>
      <c r="AZ551"/>
      <c r="BA551"/>
      <c r="BB551"/>
      <c r="BC551"/>
      <c r="BD551"/>
      <c r="BE551"/>
      <c r="BF551"/>
      <c r="BG551"/>
      <c r="BH551"/>
      <c r="BI551"/>
      <c r="BJ551"/>
      <c r="BK551"/>
      <c r="BL551"/>
      <c r="BM551"/>
      <c r="BN551"/>
      <c r="BO551"/>
      <c r="BP551"/>
      <c r="BQ551"/>
      <c r="BR551"/>
      <c r="BS551"/>
      <c r="BT551"/>
      <c r="BU551"/>
      <c r="BV551"/>
      <c r="BW551"/>
      <c r="BX551"/>
      <c r="BY551"/>
      <c r="BZ551"/>
      <c r="CA551"/>
      <c r="CB551"/>
      <c r="CC551"/>
      <c r="CD551"/>
      <c r="CE551"/>
      <c r="CF551"/>
      <c r="CG551"/>
      <c r="CH551"/>
      <c r="CI551"/>
      <c r="CJ551"/>
      <c r="CK551"/>
      <c r="CL551"/>
      <c r="CM551"/>
      <c r="CN551"/>
      <c r="CO551"/>
      <c r="CP551"/>
      <c r="CQ551"/>
      <c r="CR551"/>
      <c r="CS551"/>
      <c r="CT551"/>
      <c r="CU551"/>
      <c r="CV551"/>
    </row>
    <row r="552" spans="1:100" x14ac:dyDescent="0.2">
      <c r="A552"/>
      <c r="B552"/>
      <c r="C552"/>
      <c r="D552"/>
      <c r="E552"/>
      <c r="F552"/>
      <c r="G552"/>
      <c r="H552"/>
      <c r="I552"/>
      <c r="J552"/>
      <c r="K552"/>
      <c r="L552"/>
      <c r="M552"/>
      <c r="N552"/>
      <c r="O552"/>
      <c r="P552"/>
      <c r="Q552"/>
      <c r="R552"/>
      <c r="S552"/>
      <c r="T552"/>
      <c r="U552"/>
      <c r="V552"/>
      <c r="W552"/>
      <c r="X552"/>
      <c r="Y552"/>
      <c r="Z552"/>
      <c r="AA552"/>
      <c r="AB552"/>
      <c r="AC552"/>
      <c r="AD552"/>
      <c r="AE552"/>
      <c r="AF552"/>
      <c r="AG552"/>
      <c r="AH552"/>
      <c r="AI552"/>
      <c r="AJ552"/>
      <c r="AK552"/>
      <c r="AL552"/>
      <c r="AM552"/>
      <c r="AN552"/>
      <c r="AO552"/>
      <c r="AP552"/>
      <c r="AQ552"/>
      <c r="AR552"/>
      <c r="AS552"/>
      <c r="AT552"/>
      <c r="AU552"/>
      <c r="AV552"/>
      <c r="AW552"/>
      <c r="AX552"/>
      <c r="AY552"/>
      <c r="AZ552"/>
      <c r="BA552"/>
      <c r="BB552"/>
      <c r="BC552"/>
      <c r="BD552"/>
      <c r="BE552"/>
      <c r="BF552"/>
      <c r="BG552"/>
      <c r="BH552"/>
      <c r="BI552"/>
      <c r="BJ552"/>
      <c r="BK552"/>
      <c r="BL552"/>
      <c r="BM552"/>
      <c r="BN552"/>
      <c r="BO552"/>
      <c r="BP552"/>
      <c r="BQ552"/>
      <c r="BR552"/>
      <c r="BS552"/>
      <c r="BT552"/>
      <c r="BU552"/>
      <c r="BV552"/>
      <c r="BW552"/>
      <c r="BX552"/>
      <c r="BY552"/>
      <c r="BZ552"/>
      <c r="CA552"/>
      <c r="CB552"/>
      <c r="CC552"/>
      <c r="CD552"/>
      <c r="CE552"/>
      <c r="CF552"/>
      <c r="CG552"/>
      <c r="CH552"/>
      <c r="CI552"/>
      <c r="CJ552"/>
      <c r="CK552"/>
      <c r="CL552"/>
      <c r="CM552"/>
      <c r="CN552"/>
      <c r="CO552"/>
      <c r="CP552"/>
      <c r="CQ552"/>
      <c r="CR552"/>
      <c r="CS552"/>
      <c r="CT552"/>
      <c r="CU552"/>
      <c r="CV552"/>
    </row>
    <row r="553" spans="1:100" x14ac:dyDescent="0.2">
      <c r="A553"/>
      <c r="B553"/>
      <c r="C553"/>
      <c r="D553"/>
      <c r="E553"/>
      <c r="F553"/>
      <c r="G553"/>
      <c r="H553"/>
      <c r="I553"/>
      <c r="J553"/>
      <c r="K553"/>
      <c r="L553"/>
      <c r="M553"/>
      <c r="N553"/>
      <c r="O553"/>
      <c r="P553"/>
      <c r="Q553"/>
      <c r="R553"/>
      <c r="S553"/>
      <c r="T553"/>
      <c r="U553"/>
      <c r="V553"/>
      <c r="W553"/>
      <c r="X553"/>
      <c r="Y553"/>
      <c r="Z553"/>
      <c r="AA553"/>
      <c r="AB553"/>
      <c r="AC553"/>
      <c r="AD553"/>
      <c r="AE553"/>
      <c r="AF553"/>
      <c r="AG553"/>
      <c r="AH553"/>
      <c r="AI553"/>
      <c r="AJ553"/>
      <c r="AK553"/>
      <c r="AL553"/>
      <c r="AM553"/>
      <c r="AN553"/>
      <c r="AO553"/>
      <c r="AP553"/>
      <c r="AQ553"/>
      <c r="AR553"/>
      <c r="AS553"/>
      <c r="AT553"/>
      <c r="AU553"/>
      <c r="AV553"/>
      <c r="AW553"/>
      <c r="AX553"/>
      <c r="AY553"/>
      <c r="AZ553"/>
      <c r="BA553"/>
      <c r="BB553"/>
      <c r="BC553"/>
      <c r="BD553"/>
      <c r="BE553"/>
      <c r="BF553"/>
      <c r="BG553"/>
      <c r="BH553"/>
      <c r="BI553"/>
      <c r="BJ553"/>
      <c r="BK553"/>
      <c r="BL553"/>
      <c r="BM553"/>
      <c r="BN553"/>
      <c r="BO553"/>
      <c r="BP553"/>
      <c r="BQ553"/>
      <c r="BR553"/>
      <c r="BS553"/>
      <c r="BT553"/>
      <c r="BU553"/>
      <c r="BV553"/>
      <c r="BW553"/>
      <c r="BX553"/>
      <c r="BY553"/>
      <c r="BZ553"/>
      <c r="CA553"/>
      <c r="CB553"/>
      <c r="CC553"/>
      <c r="CD553"/>
      <c r="CE553"/>
      <c r="CF553"/>
      <c r="CG553"/>
      <c r="CH553"/>
      <c r="CI553"/>
      <c r="CJ553"/>
      <c r="CK553"/>
      <c r="CL553"/>
      <c r="CM553"/>
      <c r="CN553"/>
      <c r="CO553"/>
      <c r="CP553"/>
      <c r="CQ553"/>
      <c r="CR553"/>
      <c r="CS553"/>
      <c r="CT553"/>
      <c r="CU553"/>
      <c r="CV553"/>
    </row>
    <row r="554" spans="1:100" x14ac:dyDescent="0.2">
      <c r="A554"/>
      <c r="B554"/>
      <c r="C554"/>
      <c r="D554"/>
      <c r="E554"/>
      <c r="F554"/>
      <c r="G554"/>
      <c r="H554"/>
      <c r="I554"/>
      <c r="J554"/>
      <c r="K554"/>
      <c r="L554"/>
      <c r="M554"/>
      <c r="N554"/>
      <c r="O554"/>
      <c r="P554"/>
      <c r="Q554"/>
      <c r="R554"/>
      <c r="S554"/>
      <c r="T554"/>
      <c r="U554"/>
      <c r="V554"/>
      <c r="W554"/>
      <c r="X554"/>
      <c r="Y554"/>
      <c r="Z554"/>
      <c r="AA554"/>
      <c r="AB554"/>
      <c r="AC554"/>
      <c r="AD554"/>
      <c r="AE554"/>
      <c r="AF554"/>
      <c r="AG554"/>
      <c r="AH554"/>
      <c r="AI554"/>
      <c r="AJ554"/>
      <c r="AK554"/>
      <c r="AL554"/>
      <c r="AM554"/>
      <c r="AN554"/>
      <c r="AO554"/>
      <c r="AP554"/>
      <c r="AQ554"/>
      <c r="AR554"/>
      <c r="AS554"/>
      <c r="AT554"/>
      <c r="AU554"/>
      <c r="AV554"/>
      <c r="AW554"/>
      <c r="AX554"/>
      <c r="AY554"/>
      <c r="AZ554"/>
      <c r="BA554"/>
      <c r="BB554"/>
      <c r="BC554"/>
      <c r="BD554"/>
      <c r="BE554"/>
      <c r="BF554"/>
      <c r="BG554"/>
      <c r="BH554"/>
      <c r="BI554"/>
      <c r="BJ554"/>
      <c r="BK554"/>
      <c r="BL554"/>
      <c r="BM554"/>
      <c r="BN554"/>
      <c r="BO554"/>
      <c r="BP554"/>
      <c r="BQ554"/>
      <c r="BR554"/>
      <c r="BS554"/>
      <c r="BT554"/>
      <c r="BU554"/>
      <c r="BV554"/>
      <c r="BW554"/>
      <c r="BX554"/>
      <c r="BY554"/>
      <c r="BZ554"/>
      <c r="CA554"/>
      <c r="CB554"/>
      <c r="CC554"/>
      <c r="CD554"/>
      <c r="CE554"/>
      <c r="CF554"/>
      <c r="CG554"/>
      <c r="CH554"/>
      <c r="CI554"/>
      <c r="CJ554"/>
      <c r="CK554"/>
      <c r="CL554"/>
      <c r="CM554"/>
      <c r="CN554"/>
      <c r="CO554"/>
      <c r="CP554"/>
      <c r="CQ554"/>
      <c r="CR554"/>
      <c r="CS554"/>
      <c r="CT554"/>
      <c r="CU554"/>
      <c r="CV554"/>
    </row>
    <row r="555" spans="1:100" x14ac:dyDescent="0.2">
      <c r="A555"/>
      <c r="B555"/>
      <c r="C555"/>
      <c r="D555"/>
      <c r="E555"/>
      <c r="F555"/>
      <c r="G555"/>
      <c r="H555"/>
      <c r="I555"/>
      <c r="J555"/>
      <c r="K555"/>
      <c r="L555"/>
      <c r="M555"/>
      <c r="N555"/>
      <c r="O555"/>
      <c r="P555"/>
      <c r="Q555"/>
      <c r="R555"/>
      <c r="S555"/>
      <c r="T555"/>
      <c r="U555"/>
      <c r="V555"/>
      <c r="W555"/>
      <c r="X555"/>
      <c r="Y555"/>
      <c r="Z555"/>
      <c r="AA555"/>
      <c r="AB555"/>
      <c r="AC555"/>
      <c r="AD555"/>
      <c r="AE555"/>
      <c r="AF555"/>
      <c r="AG555"/>
      <c r="AH555"/>
      <c r="AI555"/>
      <c r="AJ555"/>
      <c r="AK555"/>
      <c r="AL555"/>
      <c r="AM555"/>
      <c r="AN555"/>
      <c r="AO555"/>
      <c r="AP555"/>
      <c r="AQ555"/>
      <c r="AR555"/>
      <c r="AS555"/>
      <c r="AT555"/>
      <c r="AU555"/>
      <c r="AV555"/>
      <c r="AW555"/>
      <c r="AX555"/>
      <c r="AY555"/>
      <c r="AZ555"/>
      <c r="BA555"/>
      <c r="BB555"/>
      <c r="BC555"/>
      <c r="BD555"/>
      <c r="BE555"/>
      <c r="BF555"/>
      <c r="BG555"/>
      <c r="BH555"/>
      <c r="BI555"/>
      <c r="BJ555"/>
      <c r="BK555"/>
      <c r="BL555"/>
      <c r="BM555"/>
      <c r="BN555"/>
      <c r="BO555"/>
      <c r="BP555"/>
      <c r="BQ555"/>
      <c r="BR555"/>
      <c r="BS555"/>
      <c r="BT555"/>
      <c r="BU555"/>
      <c r="BV555"/>
      <c r="BW555"/>
      <c r="BX555"/>
      <c r="BY555"/>
      <c r="BZ555"/>
      <c r="CA555"/>
      <c r="CB555"/>
      <c r="CC555"/>
      <c r="CD555"/>
      <c r="CE555"/>
      <c r="CF555"/>
      <c r="CG555"/>
      <c r="CH555"/>
      <c r="CI555"/>
      <c r="CJ555"/>
      <c r="CK555"/>
      <c r="CL555"/>
      <c r="CM555"/>
      <c r="CN555"/>
      <c r="CO555"/>
      <c r="CP555"/>
      <c r="CQ555"/>
      <c r="CR555"/>
      <c r="CS555"/>
      <c r="CT555"/>
      <c r="CU555"/>
      <c r="CV555"/>
    </row>
    <row r="556" spans="1:100" x14ac:dyDescent="0.2">
      <c r="A556"/>
      <c r="B556"/>
      <c r="C556"/>
      <c r="D556"/>
      <c r="E556"/>
      <c r="F556"/>
      <c r="G556"/>
      <c r="H556"/>
      <c r="I556"/>
      <c r="J556"/>
      <c r="K556"/>
      <c r="L556"/>
      <c r="M556"/>
      <c r="N556"/>
      <c r="O556"/>
      <c r="P556"/>
      <c r="Q556"/>
      <c r="R556"/>
      <c r="S556"/>
      <c r="T556"/>
      <c r="U556"/>
      <c r="V556"/>
      <c r="W556"/>
      <c r="X556"/>
      <c r="Y556"/>
      <c r="Z556"/>
      <c r="AA556"/>
      <c r="AB556"/>
      <c r="AC556"/>
      <c r="AD556"/>
      <c r="AE556"/>
      <c r="AF556"/>
      <c r="AG556"/>
      <c r="AH556"/>
      <c r="AI556"/>
      <c r="AJ556"/>
      <c r="AK556"/>
      <c r="AL556"/>
      <c r="AM556"/>
      <c r="AN556"/>
      <c r="AO556"/>
      <c r="AP556"/>
      <c r="AQ556"/>
      <c r="AR556"/>
      <c r="AS556"/>
      <c r="AT556"/>
      <c r="AU556"/>
      <c r="AV556"/>
      <c r="AW556"/>
      <c r="AX556"/>
      <c r="AY556"/>
      <c r="AZ556"/>
      <c r="BA556"/>
      <c r="BB556"/>
      <c r="BC556"/>
      <c r="BD556"/>
      <c r="BE556"/>
      <c r="BF556"/>
      <c r="BG556"/>
      <c r="BH556"/>
      <c r="BI556"/>
      <c r="BJ556"/>
      <c r="BK556"/>
      <c r="BL556"/>
      <c r="BM556"/>
      <c r="BN556"/>
      <c r="BO556"/>
      <c r="BP556"/>
      <c r="BQ556"/>
      <c r="BR556"/>
      <c r="BS556"/>
      <c r="BT556"/>
      <c r="BU556"/>
      <c r="BV556"/>
      <c r="BW556"/>
      <c r="BX556"/>
      <c r="BY556"/>
      <c r="BZ556"/>
      <c r="CA556"/>
      <c r="CB556"/>
      <c r="CC556"/>
      <c r="CD556"/>
      <c r="CE556"/>
      <c r="CF556"/>
      <c r="CG556"/>
      <c r="CH556"/>
      <c r="CI556"/>
      <c r="CJ556"/>
      <c r="CK556"/>
      <c r="CL556"/>
      <c r="CM556"/>
      <c r="CN556"/>
      <c r="CO556"/>
      <c r="CP556"/>
      <c r="CQ556"/>
      <c r="CR556"/>
      <c r="CS556"/>
      <c r="CT556"/>
      <c r="CU556"/>
      <c r="CV556"/>
    </row>
    <row r="557" spans="1:100" x14ac:dyDescent="0.2">
      <c r="A557"/>
      <c r="B557"/>
      <c r="C557"/>
      <c r="D557"/>
      <c r="E557"/>
      <c r="F557"/>
      <c r="G557"/>
      <c r="H557"/>
      <c r="I557"/>
      <c r="J557"/>
      <c r="K557"/>
      <c r="L557"/>
      <c r="M557"/>
      <c r="N557"/>
      <c r="O557"/>
      <c r="P557"/>
      <c r="Q557"/>
      <c r="R557"/>
      <c r="S557"/>
      <c r="T557"/>
      <c r="U557"/>
      <c r="V557"/>
      <c r="W557"/>
      <c r="X557"/>
      <c r="Y557"/>
      <c r="Z557"/>
      <c r="AA557"/>
      <c r="AB557"/>
      <c r="AC557"/>
      <c r="AD557"/>
      <c r="AE557"/>
      <c r="AF557"/>
      <c r="AG557"/>
      <c r="AH557"/>
      <c r="AI557"/>
      <c r="AJ557"/>
      <c r="AK557"/>
      <c r="AL557"/>
      <c r="AM557"/>
      <c r="AN557"/>
      <c r="AO557"/>
      <c r="AP557"/>
      <c r="AQ557"/>
      <c r="AR557"/>
      <c r="AS557"/>
      <c r="AT557"/>
      <c r="AU557"/>
      <c r="AV557"/>
      <c r="AW557"/>
      <c r="AX557"/>
      <c r="AY557"/>
      <c r="AZ557"/>
      <c r="BA557"/>
      <c r="BB557"/>
      <c r="BC557"/>
      <c r="BD557"/>
      <c r="BE557"/>
      <c r="BF557"/>
      <c r="BG557"/>
      <c r="BH557"/>
      <c r="BI557"/>
      <c r="BJ557"/>
      <c r="BK557"/>
      <c r="BL557"/>
      <c r="BM557"/>
      <c r="BN557"/>
      <c r="BO557"/>
      <c r="BP557"/>
      <c r="BQ557"/>
      <c r="BR557"/>
      <c r="BS557"/>
      <c r="BT557"/>
      <c r="BU557"/>
      <c r="BV557"/>
      <c r="BW557"/>
      <c r="BX557"/>
      <c r="BY557"/>
      <c r="BZ557"/>
      <c r="CA557"/>
      <c r="CB557"/>
      <c r="CC557"/>
      <c r="CD557"/>
      <c r="CE557"/>
      <c r="CF557"/>
      <c r="CG557"/>
      <c r="CH557"/>
      <c r="CI557"/>
      <c r="CJ557"/>
      <c r="CK557"/>
      <c r="CL557"/>
      <c r="CM557"/>
      <c r="CN557"/>
      <c r="CO557"/>
      <c r="CP557"/>
      <c r="CQ557"/>
      <c r="CR557"/>
      <c r="CS557"/>
      <c r="CT557"/>
      <c r="CU557"/>
      <c r="CV557"/>
    </row>
    <row r="558" spans="1:100" x14ac:dyDescent="0.2">
      <c r="A558"/>
      <c r="B558"/>
      <c r="C558"/>
      <c r="D558"/>
      <c r="E558"/>
      <c r="F558"/>
      <c r="G558"/>
      <c r="H558"/>
      <c r="I558"/>
      <c r="J558"/>
      <c r="K558"/>
      <c r="L558"/>
      <c r="M558"/>
      <c r="N558"/>
      <c r="O558"/>
      <c r="P558"/>
      <c r="Q558"/>
      <c r="R558"/>
      <c r="S558"/>
      <c r="T558"/>
      <c r="U558"/>
      <c r="V558"/>
      <c r="W558"/>
      <c r="X558"/>
      <c r="Y558"/>
      <c r="Z558"/>
      <c r="AA558"/>
      <c r="AB558"/>
      <c r="AC558"/>
      <c r="AD558"/>
      <c r="AE558"/>
      <c r="AF558"/>
      <c r="AG558"/>
      <c r="AH558"/>
      <c r="AI558"/>
      <c r="AJ558"/>
      <c r="AK558"/>
      <c r="AL558"/>
      <c r="AM558"/>
      <c r="AN558"/>
      <c r="AO558"/>
      <c r="AP558"/>
      <c r="AQ558"/>
      <c r="AR558"/>
      <c r="AS558"/>
      <c r="AT558"/>
      <c r="AU558"/>
      <c r="AV558"/>
      <c r="AW558"/>
      <c r="AX558"/>
      <c r="AY558"/>
      <c r="AZ558"/>
      <c r="BA558"/>
      <c r="BB558"/>
      <c r="BC558"/>
      <c r="BD558"/>
      <c r="BE558"/>
      <c r="BF558"/>
      <c r="BG558"/>
      <c r="BH558"/>
      <c r="BI558"/>
      <c r="BJ558"/>
      <c r="BK558"/>
      <c r="BL558"/>
      <c r="BM558"/>
      <c r="BN558"/>
      <c r="BO558"/>
      <c r="BP558"/>
      <c r="BQ558"/>
      <c r="BR558"/>
      <c r="BS558"/>
      <c r="BT558"/>
      <c r="BU558"/>
      <c r="BV558"/>
      <c r="BW558"/>
      <c r="BX558"/>
      <c r="BY558"/>
      <c r="BZ558"/>
      <c r="CA558"/>
      <c r="CB558"/>
      <c r="CC558"/>
      <c r="CD558"/>
      <c r="CE558"/>
      <c r="CF558"/>
      <c r="CG558"/>
      <c r="CH558"/>
      <c r="CI558"/>
      <c r="CJ558"/>
      <c r="CK558"/>
      <c r="CL558"/>
      <c r="CM558"/>
      <c r="CN558"/>
      <c r="CO558"/>
      <c r="CP558"/>
      <c r="CQ558"/>
      <c r="CR558"/>
      <c r="CS558"/>
      <c r="CT558"/>
      <c r="CU558"/>
      <c r="CV558"/>
    </row>
    <row r="559" spans="1:100" x14ac:dyDescent="0.2">
      <c r="A559"/>
      <c r="B559"/>
      <c r="C559"/>
      <c r="D559"/>
      <c r="E559"/>
      <c r="F559"/>
      <c r="G559"/>
      <c r="H559"/>
      <c r="I559"/>
      <c r="J559"/>
      <c r="K559"/>
      <c r="L559"/>
      <c r="M559"/>
      <c r="N559"/>
      <c r="O559"/>
      <c r="P559"/>
      <c r="Q559"/>
      <c r="R559"/>
      <c r="S559"/>
      <c r="T559"/>
      <c r="U559"/>
      <c r="V559"/>
      <c r="W559"/>
      <c r="X559"/>
      <c r="Y559"/>
      <c r="Z559"/>
      <c r="AA559"/>
      <c r="AB559"/>
      <c r="AC559"/>
      <c r="AD559"/>
      <c r="AE559"/>
      <c r="AF559"/>
      <c r="AG559"/>
      <c r="AH559"/>
      <c r="AI559"/>
      <c r="AJ559"/>
      <c r="AK559"/>
      <c r="AL559"/>
      <c r="AM559"/>
      <c r="AN559"/>
      <c r="AO559"/>
      <c r="AP559"/>
      <c r="AQ559"/>
      <c r="AR559"/>
      <c r="AS559"/>
      <c r="AT559"/>
      <c r="AU559"/>
      <c r="AV559"/>
      <c r="AW559"/>
      <c r="AX559"/>
      <c r="AY559"/>
      <c r="AZ559"/>
      <c r="BA559"/>
      <c r="BB559"/>
      <c r="BC559"/>
      <c r="BD559"/>
      <c r="BE559"/>
      <c r="BF559"/>
      <c r="BG559"/>
      <c r="BH559"/>
      <c r="BI559"/>
      <c r="BJ559"/>
      <c r="BK559"/>
      <c r="BL559"/>
      <c r="BM559"/>
      <c r="BN559"/>
      <c r="BO559"/>
      <c r="BP559"/>
      <c r="BQ559"/>
      <c r="BR559"/>
      <c r="BS559"/>
      <c r="BT559"/>
      <c r="BU559"/>
      <c r="BV559"/>
      <c r="BW559"/>
      <c r="BX559"/>
      <c r="BY559"/>
      <c r="BZ559"/>
      <c r="CA559"/>
      <c r="CB559"/>
      <c r="CC559"/>
      <c r="CD559"/>
      <c r="CE559"/>
      <c r="CF559"/>
      <c r="CG559"/>
      <c r="CH559"/>
      <c r="CI559"/>
      <c r="CJ559"/>
      <c r="CK559"/>
      <c r="CL559"/>
      <c r="CM559"/>
      <c r="CN559"/>
      <c r="CO559"/>
      <c r="CP559"/>
      <c r="CQ559"/>
      <c r="CR559"/>
      <c r="CS559"/>
      <c r="CT559"/>
      <c r="CU559"/>
      <c r="CV559"/>
    </row>
    <row r="560" spans="1:100" x14ac:dyDescent="0.2">
      <c r="A560"/>
      <c r="B560"/>
      <c r="C560"/>
      <c r="D560"/>
      <c r="E560"/>
      <c r="F560"/>
      <c r="G560"/>
      <c r="H560"/>
      <c r="I560"/>
      <c r="J560"/>
      <c r="K560"/>
      <c r="L560"/>
      <c r="M560"/>
      <c r="N560"/>
      <c r="O560"/>
      <c r="P560"/>
      <c r="Q560"/>
      <c r="R560"/>
      <c r="S560"/>
      <c r="T560"/>
      <c r="U560"/>
      <c r="V560"/>
      <c r="W560"/>
      <c r="X560"/>
      <c r="Y560"/>
      <c r="Z560"/>
      <c r="AA560"/>
      <c r="AB560"/>
      <c r="AC560"/>
      <c r="AD560"/>
      <c r="AE560"/>
      <c r="AF560"/>
      <c r="AG560"/>
      <c r="AH560"/>
      <c r="AI560"/>
      <c r="AJ560"/>
      <c r="AK560"/>
      <c r="AL560"/>
      <c r="AM560"/>
      <c r="AN560"/>
      <c r="AO560"/>
      <c r="AP560"/>
      <c r="AQ560"/>
      <c r="AR560"/>
      <c r="AS560"/>
      <c r="AT560"/>
      <c r="AU560"/>
      <c r="AV560"/>
      <c r="AW560"/>
      <c r="AX560"/>
      <c r="AY560"/>
      <c r="AZ560"/>
      <c r="BA560"/>
      <c r="BB560"/>
      <c r="BC560"/>
      <c r="BD560"/>
      <c r="BE560"/>
      <c r="BF560"/>
      <c r="BG560"/>
      <c r="BH560"/>
      <c r="BI560"/>
      <c r="BJ560"/>
      <c r="BK560"/>
      <c r="BL560"/>
      <c r="BM560"/>
      <c r="BN560"/>
      <c r="BO560"/>
      <c r="BP560"/>
      <c r="BQ560"/>
      <c r="BR560"/>
      <c r="BS560"/>
      <c r="BT560"/>
      <c r="BU560"/>
      <c r="BV560"/>
      <c r="BW560"/>
      <c r="BX560"/>
      <c r="BY560"/>
      <c r="BZ560"/>
      <c r="CA560"/>
      <c r="CB560"/>
      <c r="CC560"/>
      <c r="CD560"/>
      <c r="CE560"/>
      <c r="CF560"/>
      <c r="CG560"/>
      <c r="CH560"/>
      <c r="CI560"/>
      <c r="CJ560"/>
      <c r="CK560"/>
      <c r="CL560"/>
      <c r="CM560"/>
      <c r="CN560"/>
      <c r="CO560"/>
      <c r="CP560"/>
      <c r="CQ560"/>
      <c r="CR560"/>
      <c r="CS560"/>
      <c r="CT560"/>
      <c r="CU560"/>
      <c r="CV560"/>
    </row>
    <row r="561" spans="1:100" x14ac:dyDescent="0.2">
      <c r="A561"/>
      <c r="B561"/>
      <c r="C561"/>
      <c r="D561"/>
      <c r="E561"/>
      <c r="F561"/>
      <c r="G561"/>
      <c r="H561"/>
      <c r="I561"/>
      <c r="J561"/>
      <c r="K561"/>
      <c r="L561"/>
      <c r="M561"/>
      <c r="N561"/>
      <c r="O561"/>
      <c r="P561"/>
      <c r="Q561"/>
      <c r="R561"/>
      <c r="S561"/>
      <c r="T561"/>
      <c r="U561"/>
      <c r="V561"/>
      <c r="W561"/>
      <c r="X561"/>
      <c r="Y561"/>
      <c r="Z561"/>
      <c r="AA561"/>
      <c r="AB561"/>
      <c r="AC561"/>
      <c r="AD561"/>
      <c r="AE561"/>
      <c r="AF561"/>
      <c r="AG561"/>
      <c r="AH561"/>
      <c r="AI561"/>
      <c r="AJ561"/>
      <c r="AK561"/>
      <c r="AL561"/>
      <c r="AM561"/>
      <c r="AN561"/>
      <c r="AO561"/>
      <c r="AP561"/>
      <c r="AQ561"/>
      <c r="AR561"/>
      <c r="AS561"/>
      <c r="AT561"/>
      <c r="AU561"/>
      <c r="AV561"/>
      <c r="AW561"/>
      <c r="AX561"/>
      <c r="AY561"/>
      <c r="AZ561"/>
      <c r="BA561"/>
      <c r="BB561"/>
      <c r="BC561"/>
      <c r="BD561"/>
      <c r="BE561"/>
      <c r="BF561"/>
      <c r="BG561"/>
      <c r="BH561"/>
      <c r="BI561"/>
      <c r="BJ561"/>
      <c r="BK561"/>
      <c r="BL561"/>
      <c r="BM561"/>
      <c r="BN561"/>
      <c r="BO561"/>
      <c r="BP561"/>
      <c r="BQ561"/>
      <c r="BR561"/>
      <c r="BS561"/>
      <c r="BT561"/>
      <c r="BU561"/>
      <c r="BV561"/>
      <c r="BW561"/>
      <c r="BX561"/>
      <c r="BY561"/>
      <c r="BZ561"/>
      <c r="CA561"/>
      <c r="CB561"/>
      <c r="CC561"/>
      <c r="CD561"/>
      <c r="CE561"/>
      <c r="CF561"/>
      <c r="CG561"/>
      <c r="CH561"/>
      <c r="CI561"/>
      <c r="CJ561"/>
      <c r="CK561"/>
      <c r="CL561"/>
      <c r="CM561"/>
      <c r="CN561"/>
      <c r="CO561"/>
      <c r="CP561"/>
      <c r="CQ561"/>
      <c r="CR561"/>
      <c r="CS561"/>
      <c r="CT561"/>
      <c r="CU561"/>
      <c r="CV561"/>
    </row>
    <row r="562" spans="1:100" x14ac:dyDescent="0.2">
      <c r="A562"/>
      <c r="B562"/>
      <c r="C562"/>
      <c r="D562"/>
      <c r="E562"/>
      <c r="F562"/>
      <c r="G562"/>
      <c r="H562"/>
      <c r="I562"/>
      <c r="J562"/>
      <c r="K562"/>
      <c r="L562"/>
      <c r="M562"/>
      <c r="N562"/>
      <c r="O562"/>
      <c r="P562"/>
      <c r="Q562"/>
      <c r="R562"/>
      <c r="S562"/>
      <c r="T562"/>
      <c r="U562"/>
      <c r="V562"/>
      <c r="W562"/>
      <c r="X562"/>
      <c r="Y562"/>
      <c r="Z562"/>
      <c r="AA562"/>
      <c r="AB562"/>
      <c r="AC562"/>
      <c r="AD562"/>
      <c r="AE562"/>
      <c r="AF562"/>
      <c r="AG562"/>
      <c r="AH562"/>
      <c r="AI562"/>
      <c r="AJ562"/>
      <c r="AK562"/>
      <c r="AL562"/>
      <c r="AM562"/>
      <c r="AN562"/>
      <c r="AO562"/>
      <c r="AP562"/>
      <c r="AQ562"/>
      <c r="AR562"/>
      <c r="AS562"/>
      <c r="AT562"/>
      <c r="AU562"/>
      <c r="AV562"/>
      <c r="AW562"/>
      <c r="AX562"/>
      <c r="AY562"/>
      <c r="AZ562"/>
      <c r="BA562"/>
      <c r="BB562"/>
      <c r="BC562"/>
      <c r="BD562"/>
      <c r="BE562"/>
      <c r="BF562"/>
      <c r="BG562"/>
      <c r="BH562"/>
      <c r="BI562"/>
      <c r="BJ562"/>
      <c r="BK562"/>
      <c r="BL562"/>
      <c r="BM562"/>
      <c r="BN562"/>
      <c r="BO562"/>
      <c r="BP562"/>
      <c r="BQ562"/>
      <c r="BR562"/>
      <c r="BS562"/>
      <c r="BT562"/>
      <c r="BU562"/>
      <c r="BV562"/>
      <c r="BW562"/>
      <c r="BX562"/>
      <c r="BY562"/>
      <c r="BZ562"/>
      <c r="CA562"/>
      <c r="CB562"/>
      <c r="CC562"/>
      <c r="CD562"/>
      <c r="CE562"/>
      <c r="CF562"/>
      <c r="CG562"/>
      <c r="CH562"/>
      <c r="CI562"/>
      <c r="CJ562"/>
      <c r="CK562"/>
      <c r="CL562"/>
      <c r="CM562"/>
      <c r="CN562"/>
      <c r="CO562"/>
      <c r="CP562"/>
      <c r="CQ562"/>
      <c r="CR562"/>
      <c r="CS562"/>
      <c r="CT562"/>
      <c r="CU562"/>
      <c r="CV562"/>
    </row>
    <row r="563" spans="1:100" x14ac:dyDescent="0.2">
      <c r="A563"/>
      <c r="B563"/>
      <c r="C563"/>
      <c r="D563"/>
      <c r="E563"/>
      <c r="F563"/>
      <c r="G563"/>
      <c r="H563"/>
      <c r="I563"/>
      <c r="J563"/>
      <c r="K563"/>
      <c r="L563"/>
      <c r="M563"/>
      <c r="N563"/>
      <c r="O563"/>
      <c r="P563"/>
      <c r="Q563"/>
      <c r="R563"/>
      <c r="S563"/>
      <c r="T563"/>
      <c r="U563"/>
      <c r="V563"/>
      <c r="W563"/>
      <c r="X563"/>
      <c r="Y563"/>
      <c r="Z563"/>
      <c r="AA563"/>
      <c r="AB563"/>
      <c r="AC563"/>
      <c r="AD563"/>
      <c r="AE563"/>
      <c r="AF563"/>
      <c r="AG563"/>
      <c r="AH563"/>
      <c r="AI563"/>
      <c r="AJ563"/>
      <c r="AK563"/>
      <c r="AL563"/>
      <c r="AM563"/>
      <c r="AN563"/>
      <c r="AO563"/>
      <c r="AP563"/>
      <c r="AQ563"/>
      <c r="AR563"/>
      <c r="AS563"/>
      <c r="AT563"/>
      <c r="AU563"/>
      <c r="AV563"/>
      <c r="AW563"/>
      <c r="AX563"/>
      <c r="AY563"/>
      <c r="AZ563"/>
      <c r="BA563"/>
      <c r="BB563"/>
      <c r="BC563"/>
      <c r="BD563"/>
      <c r="BE563"/>
      <c r="BF563"/>
      <c r="BG563"/>
      <c r="BH563"/>
      <c r="BI563"/>
      <c r="BJ563"/>
      <c r="BK563"/>
      <c r="BL563"/>
      <c r="BM563"/>
      <c r="BN563"/>
      <c r="BO563"/>
      <c r="BP563"/>
      <c r="BQ563"/>
      <c r="BR563"/>
      <c r="BS563"/>
      <c r="BT563"/>
      <c r="BU563"/>
      <c r="BV563"/>
      <c r="BW563"/>
      <c r="BX563"/>
      <c r="BY563"/>
      <c r="BZ563"/>
      <c r="CA563"/>
      <c r="CB563"/>
      <c r="CC563"/>
      <c r="CD563"/>
      <c r="CE563"/>
      <c r="CF563"/>
      <c r="CG563"/>
      <c r="CH563"/>
      <c r="CI563"/>
      <c r="CJ563"/>
      <c r="CK563"/>
      <c r="CL563"/>
      <c r="CM563"/>
      <c r="CN563"/>
      <c r="CO563"/>
      <c r="CP563"/>
      <c r="CQ563"/>
      <c r="CR563"/>
      <c r="CS563"/>
      <c r="CT563"/>
      <c r="CU563"/>
      <c r="CV563"/>
    </row>
    <row r="564" spans="1:100" x14ac:dyDescent="0.2">
      <c r="A564"/>
      <c r="B564"/>
      <c r="C564"/>
      <c r="D564"/>
      <c r="E564"/>
      <c r="F564"/>
      <c r="G564"/>
      <c r="H564"/>
      <c r="I564"/>
      <c r="J564"/>
      <c r="K564"/>
      <c r="L564"/>
      <c r="M564"/>
      <c r="N564"/>
      <c r="O564"/>
      <c r="P564"/>
      <c r="Q564"/>
      <c r="R564"/>
      <c r="S564"/>
      <c r="T564"/>
      <c r="U564"/>
      <c r="V564"/>
      <c r="W564"/>
      <c r="X564"/>
      <c r="Y564"/>
      <c r="Z564"/>
      <c r="AA564"/>
      <c r="AB564"/>
      <c r="AC564"/>
      <c r="AD564"/>
      <c r="AE564"/>
      <c r="AF564"/>
      <c r="AG564"/>
      <c r="AH564"/>
      <c r="AI564"/>
      <c r="AJ564"/>
      <c r="AK564"/>
      <c r="AL564"/>
      <c r="AM564"/>
      <c r="AN564"/>
      <c r="AO564"/>
      <c r="AP564"/>
      <c r="AQ564"/>
      <c r="AR564"/>
      <c r="AS564"/>
      <c r="AT564"/>
      <c r="AU564"/>
      <c r="AV564"/>
      <c r="AW564"/>
      <c r="AX564"/>
      <c r="AY564"/>
      <c r="AZ564"/>
      <c r="BA564"/>
      <c r="BB564"/>
      <c r="BC564"/>
      <c r="BD564"/>
      <c r="BE564"/>
      <c r="BF564"/>
      <c r="BG564"/>
      <c r="BH564"/>
      <c r="BI564"/>
      <c r="BJ564"/>
      <c r="BK564"/>
      <c r="BL564"/>
      <c r="BM564"/>
      <c r="BN564"/>
      <c r="BO564"/>
      <c r="BP564"/>
      <c r="BQ564"/>
      <c r="BR564"/>
      <c r="BS564"/>
      <c r="BT564"/>
      <c r="BU564"/>
      <c r="BV564"/>
      <c r="BW564"/>
      <c r="BX564"/>
      <c r="BY564"/>
      <c r="BZ564"/>
      <c r="CA564"/>
      <c r="CB564"/>
      <c r="CC564"/>
      <c r="CD564"/>
      <c r="CE564"/>
      <c r="CF564"/>
      <c r="CG564"/>
      <c r="CH564"/>
      <c r="CI564"/>
      <c r="CJ564"/>
      <c r="CK564"/>
      <c r="CL564"/>
      <c r="CM564"/>
      <c r="CN564"/>
      <c r="CO564"/>
      <c r="CP564"/>
      <c r="CQ564"/>
      <c r="CR564"/>
      <c r="CS564"/>
      <c r="CT564"/>
      <c r="CU564"/>
      <c r="CV564"/>
    </row>
    <row r="565" spans="1:100" x14ac:dyDescent="0.2">
      <c r="A565"/>
      <c r="B565"/>
      <c r="C565"/>
      <c r="D565"/>
      <c r="E565"/>
      <c r="F565"/>
      <c r="G565"/>
      <c r="H565"/>
      <c r="I565"/>
      <c r="J565"/>
      <c r="K565"/>
      <c r="L565"/>
      <c r="M565"/>
      <c r="N565"/>
      <c r="O565"/>
      <c r="P565"/>
      <c r="Q565"/>
      <c r="R565"/>
      <c r="S565"/>
      <c r="T565"/>
      <c r="U565"/>
      <c r="V565"/>
      <c r="W565"/>
      <c r="X565"/>
      <c r="Y565"/>
      <c r="Z565"/>
      <c r="AA565"/>
      <c r="AB565"/>
      <c r="AC565"/>
      <c r="AD565"/>
      <c r="AE565"/>
      <c r="AF565"/>
      <c r="AG565"/>
      <c r="AH565"/>
      <c r="AI565"/>
      <c r="AJ565"/>
      <c r="AK565"/>
      <c r="AL565"/>
      <c r="AM565"/>
      <c r="AN565"/>
      <c r="AO565"/>
      <c r="AP565"/>
      <c r="AQ565"/>
      <c r="AR565"/>
      <c r="AS565"/>
      <c r="AT565"/>
      <c r="AU565"/>
      <c r="AV565"/>
      <c r="AW565"/>
      <c r="AX565"/>
      <c r="AY565"/>
      <c r="AZ565"/>
      <c r="BA565"/>
      <c r="BB565"/>
      <c r="BC565"/>
      <c r="BD565"/>
      <c r="BE565"/>
      <c r="BF565"/>
      <c r="BG565"/>
      <c r="BH565"/>
      <c r="BI565"/>
      <c r="BJ565"/>
      <c r="BK565"/>
      <c r="BL565"/>
      <c r="BM565"/>
      <c r="BN565"/>
      <c r="BO565"/>
      <c r="BP565"/>
      <c r="BQ565"/>
      <c r="BR565"/>
      <c r="BS565"/>
      <c r="BT565"/>
      <c r="BU565"/>
      <c r="BV565"/>
      <c r="BW565"/>
      <c r="BX565"/>
      <c r="BY565"/>
      <c r="BZ565"/>
      <c r="CA565"/>
      <c r="CB565"/>
      <c r="CC565"/>
      <c r="CD565"/>
      <c r="CE565"/>
      <c r="CF565"/>
      <c r="CG565"/>
      <c r="CH565"/>
      <c r="CI565"/>
      <c r="CJ565"/>
      <c r="CK565"/>
      <c r="CL565"/>
      <c r="CM565"/>
      <c r="CN565"/>
      <c r="CO565"/>
      <c r="CP565"/>
      <c r="CQ565"/>
      <c r="CR565"/>
      <c r="CS565"/>
      <c r="CT565"/>
      <c r="CU565"/>
      <c r="CV565"/>
    </row>
    <row r="566" spans="1:100" x14ac:dyDescent="0.2">
      <c r="A566"/>
      <c r="B566"/>
      <c r="C566"/>
      <c r="D566"/>
      <c r="E566"/>
      <c r="F566"/>
      <c r="G566"/>
      <c r="H566"/>
      <c r="I566"/>
      <c r="J566"/>
      <c r="K566"/>
      <c r="L566"/>
      <c r="M566"/>
      <c r="N566"/>
      <c r="O566"/>
      <c r="P566"/>
      <c r="Q566"/>
      <c r="R566"/>
      <c r="S566"/>
      <c r="T566"/>
      <c r="U566"/>
      <c r="V566"/>
      <c r="W566"/>
      <c r="X566"/>
      <c r="Y566"/>
      <c r="Z566"/>
      <c r="AA566"/>
      <c r="AB566"/>
      <c r="AC566"/>
      <c r="AD566"/>
      <c r="AE566"/>
      <c r="AF566"/>
      <c r="AG566"/>
      <c r="AH566"/>
      <c r="AI566"/>
      <c r="AJ566"/>
      <c r="AK566"/>
      <c r="AL566"/>
      <c r="AM566"/>
      <c r="AN566"/>
      <c r="AO566"/>
      <c r="AP566"/>
      <c r="AQ566"/>
      <c r="AR566"/>
      <c r="AS566"/>
      <c r="AT566"/>
      <c r="AU566"/>
      <c r="AV566"/>
      <c r="AW566"/>
      <c r="AX566"/>
      <c r="AY566"/>
      <c r="AZ566"/>
      <c r="BA566"/>
      <c r="BB566"/>
      <c r="BC566"/>
      <c r="BD566"/>
      <c r="BE566"/>
      <c r="BF566"/>
      <c r="BG566"/>
      <c r="BH566"/>
      <c r="BI566"/>
      <c r="BJ566"/>
      <c r="BK566"/>
      <c r="BL566"/>
      <c r="BM566"/>
      <c r="BN566"/>
      <c r="BO566"/>
      <c r="BP566"/>
      <c r="BQ566"/>
      <c r="BR566"/>
      <c r="BS566"/>
      <c r="BT566"/>
      <c r="BU566"/>
      <c r="BV566"/>
      <c r="BW566"/>
      <c r="BX566"/>
      <c r="BY566"/>
      <c r="BZ566"/>
      <c r="CA566"/>
      <c r="CB566"/>
      <c r="CC566"/>
      <c r="CD566"/>
      <c r="CE566"/>
      <c r="CF566"/>
      <c r="CG566"/>
      <c r="CH566"/>
      <c r="CI566"/>
      <c r="CJ566"/>
      <c r="CK566"/>
      <c r="CL566"/>
      <c r="CM566"/>
      <c r="CN566"/>
      <c r="CO566"/>
      <c r="CP566"/>
      <c r="CQ566"/>
      <c r="CR566"/>
      <c r="CS566"/>
      <c r="CT566"/>
      <c r="CU566"/>
      <c r="CV566"/>
    </row>
    <row r="567" spans="1:100" x14ac:dyDescent="0.2">
      <c r="A567"/>
      <c r="B567"/>
      <c r="C567"/>
      <c r="D567"/>
      <c r="E567"/>
      <c r="F567"/>
      <c r="G567"/>
      <c r="H567"/>
      <c r="I567"/>
      <c r="J567"/>
      <c r="K567"/>
      <c r="L567"/>
      <c r="M567"/>
      <c r="N567"/>
      <c r="O567"/>
      <c r="P567"/>
      <c r="Q567"/>
      <c r="R567"/>
      <c r="S567"/>
      <c r="T567"/>
      <c r="U567"/>
      <c r="V567"/>
      <c r="W567"/>
      <c r="X567"/>
      <c r="Y567"/>
      <c r="Z567"/>
      <c r="AA567"/>
      <c r="AB567"/>
      <c r="AC567"/>
      <c r="AD567"/>
      <c r="AE567"/>
      <c r="AF567"/>
      <c r="AG567"/>
      <c r="AH567"/>
      <c r="AI567"/>
      <c r="AJ567"/>
      <c r="AK567"/>
      <c r="AL567"/>
      <c r="AM567"/>
      <c r="AN567"/>
      <c r="AO567"/>
      <c r="AP567"/>
      <c r="AQ567"/>
      <c r="AR567"/>
      <c r="AS567"/>
      <c r="AT567"/>
      <c r="AU567"/>
      <c r="AV567"/>
      <c r="AW567"/>
      <c r="AX567"/>
      <c r="AY567"/>
      <c r="AZ567"/>
      <c r="BA567"/>
      <c r="BB567"/>
      <c r="BC567"/>
      <c r="BD567"/>
      <c r="BE567"/>
      <c r="BF567"/>
      <c r="BG567"/>
      <c r="BH567"/>
      <c r="BI567"/>
      <c r="BJ567"/>
      <c r="BK567"/>
      <c r="BL567"/>
      <c r="BM567"/>
      <c r="BN567"/>
      <c r="BO567"/>
      <c r="BP567"/>
      <c r="BQ567"/>
      <c r="BR567"/>
      <c r="BS567"/>
      <c r="BT567"/>
      <c r="BU567"/>
      <c r="BV567"/>
      <c r="BW567"/>
      <c r="BX567"/>
      <c r="BY567"/>
      <c r="BZ567"/>
      <c r="CA567"/>
      <c r="CB567"/>
      <c r="CC567"/>
      <c r="CD567"/>
      <c r="CE567"/>
      <c r="CF567"/>
      <c r="CG567"/>
      <c r="CH567"/>
      <c r="CI567"/>
      <c r="CJ567"/>
      <c r="CK567"/>
      <c r="CL567"/>
      <c r="CM567"/>
      <c r="CN567"/>
      <c r="CO567"/>
      <c r="CP567"/>
      <c r="CQ567"/>
      <c r="CR567"/>
      <c r="CS567"/>
      <c r="CT567"/>
      <c r="CU567"/>
      <c r="CV567"/>
    </row>
    <row r="568" spans="1:100" x14ac:dyDescent="0.2">
      <c r="A568"/>
      <c r="B568"/>
      <c r="C568"/>
      <c r="D568"/>
      <c r="E568"/>
      <c r="F568"/>
      <c r="G568"/>
      <c r="H568"/>
      <c r="I568"/>
      <c r="J568"/>
      <c r="K568"/>
      <c r="L568"/>
      <c r="M568"/>
      <c r="N568"/>
      <c r="O568"/>
      <c r="P568"/>
      <c r="Q568"/>
      <c r="R568"/>
      <c r="S568"/>
      <c r="T568"/>
      <c r="U568"/>
      <c r="V568"/>
      <c r="W568"/>
      <c r="X568"/>
      <c r="Y568"/>
      <c r="Z568"/>
      <c r="AA568"/>
      <c r="AB568"/>
      <c r="AC568"/>
      <c r="AD568"/>
      <c r="AE568"/>
      <c r="AF568"/>
      <c r="AG568"/>
      <c r="AH568"/>
      <c r="AI568"/>
      <c r="AJ568"/>
      <c r="AK568"/>
      <c r="AL568"/>
      <c r="AM568"/>
      <c r="AN568"/>
      <c r="AO568"/>
      <c r="AP568"/>
      <c r="AQ568"/>
      <c r="AR568"/>
      <c r="AS568"/>
      <c r="AT568"/>
      <c r="AU568"/>
      <c r="AV568"/>
      <c r="AW568"/>
      <c r="AX568"/>
      <c r="AY568"/>
      <c r="AZ568"/>
      <c r="BA568"/>
      <c r="BB568"/>
      <c r="BC568"/>
      <c r="BD568"/>
      <c r="BE568"/>
      <c r="BF568"/>
      <c r="BG568"/>
      <c r="BH568"/>
      <c r="BI568"/>
      <c r="BJ568"/>
      <c r="BK568"/>
      <c r="BL568"/>
      <c r="BM568"/>
      <c r="BN568"/>
      <c r="BO568"/>
      <c r="BP568"/>
      <c r="BQ568"/>
      <c r="BR568"/>
      <c r="BS568"/>
      <c r="BT568"/>
      <c r="BU568"/>
      <c r="BV568"/>
      <c r="BW568"/>
      <c r="BX568"/>
      <c r="BY568"/>
      <c r="BZ568"/>
      <c r="CA568"/>
      <c r="CB568"/>
      <c r="CC568"/>
      <c r="CD568"/>
      <c r="CE568"/>
      <c r="CF568"/>
      <c r="CG568"/>
      <c r="CH568"/>
      <c r="CI568"/>
      <c r="CJ568"/>
      <c r="CK568"/>
      <c r="CL568"/>
      <c r="CM568"/>
      <c r="CN568"/>
      <c r="CO568"/>
      <c r="CP568"/>
      <c r="CQ568"/>
      <c r="CR568"/>
      <c r="CS568"/>
      <c r="CT568"/>
      <c r="CU568"/>
      <c r="CV568"/>
    </row>
    <row r="569" spans="1:100" x14ac:dyDescent="0.2">
      <c r="A569"/>
      <c r="B569"/>
      <c r="C569"/>
      <c r="D569"/>
      <c r="E569"/>
      <c r="F569"/>
      <c r="G569"/>
      <c r="H569"/>
      <c r="I569"/>
      <c r="J569"/>
      <c r="K569"/>
      <c r="L569"/>
      <c r="M569"/>
      <c r="N569"/>
      <c r="O569"/>
      <c r="P569"/>
      <c r="Q569"/>
      <c r="R569"/>
      <c r="S569"/>
      <c r="T569"/>
      <c r="U569"/>
      <c r="V569"/>
      <c r="W569"/>
      <c r="X569"/>
      <c r="Y569"/>
      <c r="Z569"/>
      <c r="AA569"/>
      <c r="AB569"/>
      <c r="AC569"/>
      <c r="AD569"/>
      <c r="AE569"/>
      <c r="AF569"/>
      <c r="AG569"/>
      <c r="AH569"/>
      <c r="AI569"/>
      <c r="AJ569"/>
      <c r="AK569"/>
      <c r="AL569"/>
      <c r="AM569"/>
      <c r="AN569"/>
      <c r="AO569"/>
      <c r="AP569"/>
      <c r="AQ569"/>
      <c r="AR569"/>
      <c r="AS569"/>
      <c r="AT569"/>
      <c r="AU569"/>
      <c r="AV569"/>
      <c r="AW569"/>
      <c r="AX569"/>
      <c r="AY569"/>
      <c r="AZ569"/>
      <c r="BA569"/>
      <c r="BB569"/>
      <c r="BC569"/>
      <c r="BD569"/>
      <c r="BE569"/>
      <c r="BF569"/>
      <c r="BG569"/>
      <c r="BH569"/>
      <c r="BI569"/>
      <c r="BJ569"/>
      <c r="BK569"/>
      <c r="BL569"/>
      <c r="BM569"/>
      <c r="BN569"/>
      <c r="BO569"/>
      <c r="BP569"/>
      <c r="BQ569"/>
      <c r="BR569"/>
      <c r="BS569"/>
      <c r="BT569"/>
      <c r="BU569"/>
      <c r="BV569"/>
      <c r="BW569"/>
      <c r="BX569"/>
      <c r="BY569"/>
      <c r="BZ569"/>
      <c r="CA569"/>
      <c r="CB569"/>
      <c r="CC569"/>
      <c r="CD569"/>
      <c r="CE569"/>
      <c r="CF569"/>
      <c r="CG569"/>
      <c r="CH569"/>
      <c r="CI569"/>
      <c r="CJ569"/>
      <c r="CK569"/>
      <c r="CL569"/>
      <c r="CM569"/>
      <c r="CN569"/>
      <c r="CO569"/>
      <c r="CP569"/>
      <c r="CQ569"/>
      <c r="CR569"/>
      <c r="CS569"/>
      <c r="CT569"/>
      <c r="CU569"/>
      <c r="CV569"/>
    </row>
    <row r="570" spans="1:100" x14ac:dyDescent="0.2">
      <c r="A570"/>
      <c r="B570"/>
      <c r="C570"/>
      <c r="D570"/>
      <c r="E570"/>
      <c r="F570"/>
      <c r="G570"/>
      <c r="H570"/>
      <c r="I570"/>
      <c r="J570"/>
      <c r="K570"/>
      <c r="L570"/>
      <c r="M570"/>
      <c r="N570"/>
      <c r="O570"/>
      <c r="P570"/>
      <c r="Q570"/>
      <c r="R570"/>
      <c r="S570"/>
      <c r="T570"/>
      <c r="U570"/>
      <c r="V570"/>
      <c r="W570"/>
      <c r="X570"/>
      <c r="Y570"/>
      <c r="Z570"/>
      <c r="AA570"/>
      <c r="AB570"/>
      <c r="AC570"/>
      <c r="AD570"/>
      <c r="AE570"/>
      <c r="AF570"/>
      <c r="AG570"/>
      <c r="AH570"/>
      <c r="AI570"/>
      <c r="AJ570"/>
      <c r="AK570"/>
      <c r="AL570"/>
      <c r="AM570"/>
      <c r="AN570"/>
      <c r="AO570"/>
      <c r="AP570"/>
      <c r="AQ570"/>
      <c r="AR570"/>
      <c r="AS570"/>
      <c r="AT570"/>
      <c r="AU570"/>
      <c r="AV570"/>
      <c r="AW570"/>
      <c r="AX570"/>
      <c r="AY570"/>
      <c r="AZ570"/>
      <c r="BA570"/>
      <c r="BB570"/>
      <c r="BC570"/>
      <c r="BD570"/>
      <c r="BE570"/>
      <c r="BF570"/>
      <c r="BG570"/>
      <c r="BH570"/>
      <c r="BI570"/>
      <c r="BJ570"/>
      <c r="BK570"/>
      <c r="BL570"/>
      <c r="BM570"/>
      <c r="BN570"/>
      <c r="BO570"/>
      <c r="BP570"/>
      <c r="BQ570"/>
      <c r="BR570"/>
      <c r="BS570"/>
      <c r="BT570"/>
      <c r="BU570"/>
      <c r="BV570"/>
      <c r="BW570"/>
      <c r="BX570"/>
      <c r="BY570"/>
      <c r="BZ570"/>
      <c r="CA570"/>
      <c r="CB570"/>
      <c r="CC570"/>
      <c r="CD570"/>
      <c r="CE570"/>
      <c r="CF570"/>
      <c r="CG570"/>
      <c r="CH570"/>
      <c r="CI570"/>
      <c r="CJ570"/>
      <c r="CK570"/>
      <c r="CL570"/>
      <c r="CM570"/>
      <c r="CN570"/>
      <c r="CO570"/>
      <c r="CP570"/>
      <c r="CQ570"/>
      <c r="CR570"/>
      <c r="CS570"/>
      <c r="CT570"/>
      <c r="CU570"/>
      <c r="CV570"/>
    </row>
    <row r="571" spans="1:100" x14ac:dyDescent="0.2">
      <c r="A571"/>
      <c r="B571"/>
      <c r="C571"/>
      <c r="D571"/>
      <c r="E571"/>
      <c r="F571"/>
      <c r="G571"/>
      <c r="H571"/>
      <c r="I571"/>
      <c r="J571"/>
      <c r="K571"/>
      <c r="L571"/>
      <c r="M571"/>
      <c r="N571"/>
      <c r="O571"/>
      <c r="P571"/>
      <c r="Q571"/>
      <c r="R571"/>
      <c r="S571"/>
      <c r="T571"/>
      <c r="U571"/>
      <c r="V571"/>
      <c r="W571"/>
      <c r="X571"/>
      <c r="Y571"/>
      <c r="Z571"/>
      <c r="AA571"/>
      <c r="AB571"/>
      <c r="AC571"/>
      <c r="AD571"/>
      <c r="AE571"/>
      <c r="AF571"/>
      <c r="AG571"/>
      <c r="AH571"/>
      <c r="AI571"/>
      <c r="AJ571"/>
      <c r="AK571"/>
      <c r="AL571"/>
      <c r="AM571"/>
      <c r="AN571"/>
      <c r="AO571"/>
      <c r="AP571"/>
      <c r="AQ571"/>
      <c r="AR571"/>
      <c r="AS571"/>
      <c r="AT571"/>
      <c r="AU571"/>
      <c r="AV571"/>
      <c r="AW571"/>
      <c r="AX571"/>
      <c r="AY571"/>
      <c r="AZ571"/>
      <c r="BA571"/>
      <c r="BB571"/>
      <c r="BC571"/>
      <c r="BD571"/>
      <c r="BE571"/>
      <c r="BF571"/>
      <c r="BG571"/>
      <c r="BH571"/>
      <c r="BI571"/>
      <c r="BJ571"/>
      <c r="BK571"/>
      <c r="BL571"/>
      <c r="BM571"/>
      <c r="BN571"/>
      <c r="BO571"/>
      <c r="BP571"/>
      <c r="BQ571"/>
      <c r="BR571"/>
      <c r="BS571"/>
      <c r="BT571"/>
      <c r="BU571"/>
      <c r="BV571"/>
      <c r="BW571"/>
      <c r="BX571"/>
      <c r="BY571"/>
      <c r="BZ571"/>
      <c r="CA571"/>
      <c r="CB571"/>
      <c r="CC571"/>
      <c r="CD571"/>
      <c r="CE571"/>
      <c r="CF571"/>
      <c r="CG571"/>
      <c r="CH571"/>
      <c r="CI571"/>
      <c r="CJ571"/>
      <c r="CK571"/>
      <c r="CL571"/>
      <c r="CM571"/>
      <c r="CN571"/>
      <c r="CO571"/>
      <c r="CP571"/>
      <c r="CQ571"/>
      <c r="CR571"/>
      <c r="CS571"/>
      <c r="CT571"/>
      <c r="CU571"/>
      <c r="CV571"/>
    </row>
    <row r="572" spans="1:100" x14ac:dyDescent="0.2">
      <c r="A572"/>
      <c r="B572"/>
      <c r="C572"/>
      <c r="D572"/>
      <c r="E572"/>
      <c r="F572"/>
      <c r="G572"/>
      <c r="H572"/>
      <c r="I572"/>
      <c r="J572"/>
      <c r="K572"/>
      <c r="L572"/>
      <c r="M572"/>
      <c r="N572"/>
      <c r="O572"/>
      <c r="P572"/>
      <c r="Q572"/>
      <c r="R572"/>
      <c r="S572"/>
      <c r="T572"/>
      <c r="U572"/>
      <c r="V572"/>
      <c r="W572"/>
      <c r="X572"/>
      <c r="Y572"/>
      <c r="Z572"/>
      <c r="AA572"/>
      <c r="AB572"/>
      <c r="AC572"/>
      <c r="AD572"/>
      <c r="AE572"/>
      <c r="AF572"/>
      <c r="AG572"/>
      <c r="AH572"/>
      <c r="AI572"/>
      <c r="AJ572"/>
      <c r="AK572"/>
      <c r="AL572"/>
      <c r="AM572"/>
      <c r="AN572"/>
      <c r="AO572"/>
      <c r="AP572"/>
      <c r="AQ572"/>
      <c r="AR572"/>
      <c r="AS572"/>
      <c r="AT572"/>
      <c r="AU572"/>
      <c r="AV572"/>
      <c r="AW572"/>
      <c r="AX572"/>
      <c r="AY572"/>
      <c r="AZ572"/>
      <c r="BA572"/>
      <c r="BB572"/>
      <c r="BC572"/>
      <c r="BD572"/>
      <c r="BE572"/>
      <c r="BF572"/>
      <c r="BG572"/>
      <c r="BH572"/>
      <c r="BI572"/>
      <c r="BJ572"/>
      <c r="BK572"/>
      <c r="BL572"/>
      <c r="BM572"/>
      <c r="BN572"/>
      <c r="BO572"/>
      <c r="BP572"/>
      <c r="BQ572"/>
      <c r="BR572"/>
      <c r="BS572"/>
      <c r="BT572"/>
      <c r="BU572"/>
      <c r="BV572"/>
      <c r="BW572"/>
      <c r="BX572"/>
      <c r="BY572"/>
      <c r="BZ572"/>
      <c r="CA572"/>
      <c r="CB572"/>
      <c r="CC572"/>
      <c r="CD572"/>
      <c r="CE572"/>
      <c r="CF572"/>
      <c r="CG572"/>
      <c r="CH572"/>
      <c r="CI572"/>
      <c r="CJ572"/>
      <c r="CK572"/>
      <c r="CL572"/>
      <c r="CM572"/>
      <c r="CN572"/>
      <c r="CO572"/>
      <c r="CP572"/>
      <c r="CQ572"/>
      <c r="CR572"/>
      <c r="CS572"/>
      <c r="CT572"/>
      <c r="CU572"/>
      <c r="CV572"/>
    </row>
    <row r="573" spans="1:100" x14ac:dyDescent="0.2">
      <c r="A573"/>
      <c r="B573"/>
      <c r="C573"/>
      <c r="D573"/>
      <c r="E573"/>
      <c r="F573"/>
      <c r="G573"/>
      <c r="H573"/>
      <c r="I573"/>
      <c r="J573"/>
      <c r="K573"/>
      <c r="L573"/>
      <c r="M573"/>
      <c r="N573"/>
      <c r="O573"/>
      <c r="P573"/>
      <c r="Q573"/>
      <c r="R573"/>
      <c r="S573"/>
      <c r="T573"/>
      <c r="U573"/>
      <c r="V573"/>
      <c r="W573"/>
      <c r="X573"/>
      <c r="Y573"/>
      <c r="Z573"/>
      <c r="AA573"/>
      <c r="AB573"/>
      <c r="AC573"/>
      <c r="AD573"/>
      <c r="AE573"/>
      <c r="AF573"/>
      <c r="AG573"/>
      <c r="AH573"/>
      <c r="AI573"/>
      <c r="AJ573"/>
      <c r="AK573"/>
      <c r="AL573"/>
      <c r="AM573"/>
      <c r="AN573"/>
      <c r="AO573"/>
      <c r="AP573"/>
      <c r="AQ573"/>
      <c r="AR573"/>
      <c r="AS573"/>
      <c r="AT573"/>
      <c r="AU573"/>
      <c r="AV573"/>
      <c r="AW573"/>
      <c r="AX573"/>
      <c r="AY573"/>
      <c r="AZ573"/>
      <c r="BA573"/>
      <c r="BB573"/>
      <c r="BC573"/>
      <c r="BD573"/>
      <c r="BE573"/>
      <c r="BF573"/>
      <c r="BG573"/>
      <c r="BH573"/>
      <c r="BI573"/>
      <c r="BJ573"/>
      <c r="BK573"/>
      <c r="BL573"/>
      <c r="BM573"/>
      <c r="BN573"/>
      <c r="BO573"/>
      <c r="BP573"/>
      <c r="BQ573"/>
      <c r="BR573"/>
      <c r="BS573"/>
      <c r="BT573"/>
      <c r="BU573"/>
      <c r="BV573"/>
      <c r="BW573"/>
      <c r="BX573"/>
      <c r="BY573"/>
      <c r="BZ573"/>
      <c r="CA573"/>
      <c r="CB573"/>
      <c r="CC573"/>
      <c r="CD573"/>
      <c r="CE573"/>
      <c r="CF573"/>
      <c r="CG573"/>
      <c r="CH573"/>
      <c r="CI573"/>
      <c r="CJ573"/>
      <c r="CK573"/>
      <c r="CL573"/>
      <c r="CM573"/>
      <c r="CN573"/>
      <c r="CO573"/>
      <c r="CP573"/>
      <c r="CQ573"/>
      <c r="CR573"/>
      <c r="CS573"/>
      <c r="CT573"/>
      <c r="CU573"/>
      <c r="CV573"/>
    </row>
    <row r="574" spans="1:100" x14ac:dyDescent="0.2">
      <c r="A574"/>
      <c r="B574"/>
      <c r="C574"/>
      <c r="D574"/>
      <c r="E574"/>
      <c r="F574"/>
      <c r="G574"/>
      <c r="H574"/>
      <c r="I574"/>
      <c r="J574"/>
      <c r="K574"/>
      <c r="L574"/>
      <c r="M574"/>
      <c r="N574"/>
      <c r="O574"/>
      <c r="P574"/>
      <c r="Q574"/>
      <c r="R574"/>
      <c r="S574"/>
      <c r="T574"/>
      <c r="U574"/>
      <c r="V574"/>
      <c r="W574"/>
      <c r="X574"/>
      <c r="Y574"/>
      <c r="Z574"/>
      <c r="AA574"/>
      <c r="AB574"/>
      <c r="AC574"/>
      <c r="AD574"/>
      <c r="AE574"/>
      <c r="AF574"/>
      <c r="AG574"/>
      <c r="AH574"/>
      <c r="AI574"/>
      <c r="AJ574"/>
      <c r="AK574"/>
      <c r="AL574"/>
      <c r="AM574"/>
      <c r="AN574"/>
      <c r="AO574"/>
      <c r="AP574"/>
      <c r="AQ574"/>
      <c r="AR574"/>
      <c r="AS574"/>
      <c r="AT574"/>
      <c r="AU574"/>
      <c r="AV574"/>
      <c r="AW574"/>
      <c r="AX574"/>
      <c r="AY574"/>
      <c r="AZ574"/>
      <c r="BA574"/>
      <c r="BB574"/>
      <c r="BC574"/>
      <c r="BD574"/>
      <c r="BE574"/>
      <c r="BF574"/>
      <c r="BG574"/>
      <c r="BH574"/>
      <c r="BI574"/>
      <c r="BJ574"/>
      <c r="BK574"/>
      <c r="BL574"/>
      <c r="BM574"/>
      <c r="BN574"/>
      <c r="BO574"/>
      <c r="BP574"/>
      <c r="BQ574"/>
      <c r="BR574"/>
      <c r="BS574"/>
      <c r="BT574"/>
      <c r="BU574"/>
      <c r="BV574"/>
      <c r="BW574"/>
      <c r="BX574"/>
      <c r="BY574"/>
      <c r="BZ574"/>
      <c r="CA574"/>
      <c r="CB574"/>
      <c r="CC574"/>
      <c r="CD574"/>
      <c r="CE574"/>
      <c r="CF574"/>
      <c r="CG574"/>
      <c r="CH574"/>
      <c r="CI574"/>
      <c r="CJ574"/>
      <c r="CK574"/>
      <c r="CL574"/>
      <c r="CM574"/>
      <c r="CN574"/>
      <c r="CO574"/>
      <c r="CP574"/>
      <c r="CQ574"/>
      <c r="CR574"/>
      <c r="CS574"/>
      <c r="CT574"/>
      <c r="CU574"/>
      <c r="CV574"/>
    </row>
    <row r="575" spans="1:100" x14ac:dyDescent="0.2">
      <c r="A575"/>
      <c r="B575"/>
      <c r="C575"/>
      <c r="D575"/>
      <c r="E575"/>
      <c r="F575"/>
      <c r="G575"/>
      <c r="H575"/>
      <c r="I575"/>
      <c r="J575"/>
      <c r="K575"/>
      <c r="L575"/>
      <c r="M575"/>
      <c r="N575"/>
      <c r="O575"/>
      <c r="P575"/>
      <c r="Q575"/>
      <c r="R575"/>
      <c r="S575"/>
      <c r="T575"/>
      <c r="U575"/>
      <c r="V575"/>
      <c r="W575"/>
      <c r="X575"/>
      <c r="Y575"/>
      <c r="Z575"/>
      <c r="AA575"/>
      <c r="AB575"/>
      <c r="AC575"/>
      <c r="AD575"/>
      <c r="AE575"/>
      <c r="AF575"/>
      <c r="AG575"/>
      <c r="AH575"/>
      <c r="AI575"/>
      <c r="AJ575"/>
      <c r="AK575"/>
      <c r="AL575"/>
      <c r="AM575"/>
      <c r="AN575"/>
      <c r="AO575"/>
      <c r="AP575"/>
      <c r="AQ575"/>
      <c r="AR575"/>
      <c r="AS575"/>
      <c r="AT575"/>
      <c r="AU575"/>
      <c r="AV575"/>
      <c r="AW575"/>
      <c r="AX575"/>
      <c r="AY575"/>
      <c r="AZ575"/>
      <c r="BA575"/>
      <c r="BB575"/>
      <c r="BC575"/>
      <c r="BD575"/>
      <c r="BE575"/>
      <c r="BF575"/>
      <c r="BG575"/>
      <c r="BH575"/>
      <c r="BI575"/>
      <c r="BJ575"/>
      <c r="BK575"/>
      <c r="BL575"/>
      <c r="BM575"/>
      <c r="BN575"/>
      <c r="BO575"/>
      <c r="BP575"/>
      <c r="BQ575"/>
      <c r="BR575"/>
      <c r="BS575"/>
      <c r="BT575"/>
      <c r="BU575"/>
      <c r="BV575"/>
      <c r="BW575"/>
      <c r="BX575"/>
      <c r="BY575"/>
      <c r="BZ575"/>
      <c r="CA575"/>
      <c r="CB575"/>
      <c r="CC575"/>
      <c r="CD575"/>
      <c r="CE575"/>
      <c r="CF575"/>
      <c r="CG575"/>
      <c r="CH575"/>
      <c r="CI575"/>
      <c r="CJ575"/>
      <c r="CK575"/>
      <c r="CL575"/>
      <c r="CM575"/>
      <c r="CN575"/>
      <c r="CO575"/>
      <c r="CP575"/>
      <c r="CQ575"/>
      <c r="CR575"/>
      <c r="CS575"/>
      <c r="CT575"/>
      <c r="CU575"/>
      <c r="CV575"/>
    </row>
    <row r="576" spans="1:100" x14ac:dyDescent="0.2">
      <c r="A576"/>
      <c r="B576"/>
      <c r="C576"/>
      <c r="D576"/>
      <c r="E576"/>
      <c r="F576"/>
      <c r="G576"/>
      <c r="H576"/>
      <c r="I576"/>
      <c r="J576"/>
      <c r="K576"/>
      <c r="L576"/>
      <c r="M576"/>
      <c r="N576"/>
      <c r="O576"/>
      <c r="P576"/>
      <c r="Q576"/>
      <c r="R576"/>
      <c r="S576"/>
      <c r="T576"/>
      <c r="U576"/>
      <c r="V576"/>
      <c r="W576"/>
      <c r="X576"/>
      <c r="Y576"/>
      <c r="Z576"/>
      <c r="AA576"/>
      <c r="AB576"/>
      <c r="AC576"/>
      <c r="AD576"/>
      <c r="AE576"/>
      <c r="AF576"/>
      <c r="AG576"/>
      <c r="AH576"/>
      <c r="AI576"/>
      <c r="AJ576"/>
      <c r="AK576"/>
      <c r="AL576"/>
      <c r="AM576"/>
      <c r="AN576"/>
      <c r="AO576"/>
      <c r="AP576"/>
      <c r="AQ576"/>
      <c r="AR576"/>
      <c r="AS576"/>
      <c r="AT576"/>
      <c r="AU576"/>
      <c r="AV576"/>
      <c r="AW576"/>
      <c r="AX576"/>
      <c r="AY576"/>
      <c r="AZ576"/>
      <c r="BA576"/>
      <c r="BB576"/>
      <c r="BC576"/>
      <c r="BD576"/>
      <c r="BE576"/>
      <c r="BF576"/>
      <c r="BG576"/>
      <c r="BH576"/>
      <c r="BI576"/>
      <c r="BJ576"/>
      <c r="BK576"/>
      <c r="BL576"/>
      <c r="BM576"/>
      <c r="BN576"/>
      <c r="BO576"/>
      <c r="BP576"/>
      <c r="BQ576"/>
      <c r="BR576"/>
      <c r="BS576"/>
      <c r="BT576"/>
      <c r="BU576"/>
      <c r="BV576"/>
      <c r="BW576"/>
      <c r="BX576"/>
      <c r="BY576"/>
      <c r="BZ576"/>
      <c r="CA576"/>
      <c r="CB576"/>
      <c r="CC576"/>
      <c r="CD576"/>
      <c r="CE576"/>
      <c r="CF576"/>
      <c r="CG576"/>
      <c r="CH576"/>
      <c r="CI576"/>
      <c r="CJ576"/>
      <c r="CK576"/>
      <c r="CL576"/>
      <c r="CM576"/>
      <c r="CN576"/>
      <c r="CO576"/>
      <c r="CP576"/>
      <c r="CQ576"/>
      <c r="CR576"/>
      <c r="CS576"/>
      <c r="CT576"/>
      <c r="CU576"/>
      <c r="CV576"/>
    </row>
    <row r="577" spans="1:100" x14ac:dyDescent="0.2">
      <c r="A577"/>
      <c r="B577"/>
      <c r="C577"/>
      <c r="D577"/>
      <c r="E577"/>
      <c r="F577"/>
      <c r="G577"/>
      <c r="H577"/>
      <c r="I577"/>
      <c r="J577"/>
      <c r="K577"/>
      <c r="L577"/>
      <c r="M577"/>
      <c r="N577"/>
      <c r="O577"/>
      <c r="P577"/>
      <c r="Q577"/>
      <c r="R577"/>
      <c r="S577"/>
      <c r="T577"/>
      <c r="U577"/>
      <c r="V577"/>
      <c r="W577"/>
      <c r="X577"/>
      <c r="Y577"/>
      <c r="Z577"/>
      <c r="AA577"/>
      <c r="AB577"/>
      <c r="AC577"/>
      <c r="AD577"/>
      <c r="AE577"/>
      <c r="AF577"/>
      <c r="AG577"/>
      <c r="AH577"/>
      <c r="AI577"/>
      <c r="AJ577"/>
      <c r="AK577"/>
      <c r="AL577"/>
      <c r="AM577"/>
      <c r="AN577"/>
      <c r="AO577"/>
      <c r="AP577"/>
      <c r="AQ577"/>
      <c r="AR577"/>
      <c r="AS577"/>
      <c r="AT577"/>
      <c r="AU577"/>
      <c r="AV577"/>
      <c r="AW577"/>
      <c r="AX577"/>
      <c r="AY577"/>
      <c r="AZ577"/>
      <c r="BA577"/>
      <c r="BB577"/>
      <c r="BC577"/>
      <c r="BD577"/>
      <c r="BE577"/>
      <c r="BF577"/>
      <c r="BG577"/>
      <c r="BH577"/>
      <c r="BI577"/>
      <c r="BJ577"/>
      <c r="BK577"/>
      <c r="BL577"/>
      <c r="BM577"/>
      <c r="BN577"/>
      <c r="BO577"/>
      <c r="BP577"/>
      <c r="BQ577"/>
      <c r="BR577"/>
      <c r="BS577"/>
      <c r="BT577"/>
      <c r="BU577"/>
      <c r="BV577"/>
      <c r="BW577"/>
      <c r="BX577"/>
      <c r="BY577"/>
      <c r="BZ577"/>
      <c r="CA577"/>
      <c r="CB577"/>
      <c r="CC577"/>
      <c r="CD577"/>
      <c r="CE577"/>
      <c r="CF577"/>
      <c r="CG577"/>
      <c r="CH577"/>
      <c r="CI577"/>
      <c r="CJ577"/>
      <c r="CK577"/>
      <c r="CL577"/>
      <c r="CM577"/>
      <c r="CN577"/>
      <c r="CO577"/>
      <c r="CP577"/>
      <c r="CQ577"/>
      <c r="CR577"/>
      <c r="CS577"/>
      <c r="CT577"/>
      <c r="CU577"/>
      <c r="CV577"/>
    </row>
    <row r="578" spans="1:100" x14ac:dyDescent="0.2">
      <c r="A578"/>
      <c r="B578"/>
      <c r="C578"/>
      <c r="D578"/>
      <c r="E578"/>
      <c r="F578"/>
      <c r="G578"/>
      <c r="H578"/>
      <c r="I578"/>
      <c r="J578"/>
      <c r="K578"/>
      <c r="L578"/>
      <c r="M578"/>
      <c r="N578"/>
      <c r="O578"/>
      <c r="P578"/>
      <c r="Q578"/>
      <c r="R578"/>
      <c r="S578"/>
      <c r="T578"/>
      <c r="U578"/>
      <c r="V578"/>
      <c r="W578"/>
      <c r="X578"/>
      <c r="Y578"/>
      <c r="Z578"/>
      <c r="AA578"/>
      <c r="AB578"/>
      <c r="AC578"/>
      <c r="AD578"/>
      <c r="AE578"/>
      <c r="AF578"/>
      <c r="AG578"/>
      <c r="AH578"/>
      <c r="AI578"/>
      <c r="AJ578"/>
      <c r="AK578"/>
      <c r="AL578"/>
      <c r="AM578"/>
      <c r="AN578"/>
      <c r="AO578"/>
      <c r="AP578"/>
      <c r="AQ578"/>
      <c r="AR578"/>
      <c r="AS578"/>
      <c r="AT578"/>
      <c r="AU578"/>
      <c r="AV578"/>
      <c r="AW578"/>
      <c r="AX578"/>
      <c r="AY578"/>
      <c r="AZ578"/>
      <c r="BA578"/>
      <c r="BB578"/>
      <c r="BC578"/>
      <c r="BD578"/>
      <c r="BE578"/>
      <c r="BF578"/>
      <c r="BG578"/>
      <c r="BH578"/>
      <c r="BI578"/>
      <c r="BJ578"/>
      <c r="BK578"/>
      <c r="BL578"/>
      <c r="BM578"/>
      <c r="BN578"/>
      <c r="BO578"/>
      <c r="BP578"/>
      <c r="BQ578"/>
      <c r="BR578"/>
      <c r="BS578"/>
      <c r="BT578"/>
      <c r="BU578"/>
      <c r="BV578"/>
      <c r="BW578"/>
      <c r="BX578"/>
      <c r="BY578"/>
      <c r="BZ578"/>
      <c r="CA578"/>
      <c r="CB578"/>
      <c r="CC578"/>
      <c r="CD578"/>
      <c r="CE578"/>
      <c r="CF578"/>
      <c r="CG578"/>
      <c r="CH578"/>
      <c r="CI578"/>
      <c r="CJ578"/>
      <c r="CK578"/>
      <c r="CL578"/>
      <c r="CM578"/>
      <c r="CN578"/>
      <c r="CO578"/>
      <c r="CP578"/>
      <c r="CQ578"/>
      <c r="CR578"/>
      <c r="CS578"/>
      <c r="CT578"/>
      <c r="CU578"/>
      <c r="CV578"/>
    </row>
    <row r="579" spans="1:100" x14ac:dyDescent="0.2">
      <c r="A579"/>
      <c r="B579"/>
      <c r="C579"/>
      <c r="D579"/>
      <c r="E579"/>
      <c r="F579"/>
      <c r="G579"/>
      <c r="H579"/>
      <c r="I579"/>
      <c r="J579"/>
      <c r="K579"/>
      <c r="L579"/>
      <c r="M579"/>
      <c r="N579"/>
      <c r="O579"/>
      <c r="P579"/>
      <c r="Q579"/>
      <c r="R579"/>
      <c r="S579"/>
      <c r="T579"/>
      <c r="U579"/>
      <c r="V579"/>
      <c r="W579"/>
      <c r="X579"/>
      <c r="Y579"/>
      <c r="Z579"/>
      <c r="AA579"/>
      <c r="AB579"/>
      <c r="AC579"/>
      <c r="AD579"/>
      <c r="AE579"/>
      <c r="AF579"/>
      <c r="AG579"/>
      <c r="AH579"/>
      <c r="AI579"/>
      <c r="AJ579"/>
      <c r="AK579"/>
      <c r="AL579"/>
      <c r="AM579"/>
      <c r="AN579"/>
      <c r="AO579"/>
      <c r="AP579"/>
      <c r="AQ579"/>
      <c r="AR579"/>
      <c r="AS579"/>
      <c r="AT579"/>
      <c r="AU579"/>
      <c r="AV579"/>
      <c r="AW579"/>
      <c r="AX579"/>
      <c r="AY579"/>
      <c r="AZ579"/>
      <c r="BA579"/>
      <c r="BB579"/>
      <c r="BC579"/>
      <c r="BD579"/>
      <c r="BE579"/>
      <c r="BF579"/>
      <c r="BG579"/>
      <c r="BH579"/>
      <c r="BI579"/>
      <c r="BJ579"/>
      <c r="BK579"/>
      <c r="BL579"/>
      <c r="BM579"/>
      <c r="BN579"/>
      <c r="BO579"/>
      <c r="BP579"/>
      <c r="BQ579"/>
      <c r="BR579"/>
      <c r="BS579"/>
      <c r="BT579"/>
      <c r="BU579"/>
      <c r="BV579"/>
      <c r="BW579"/>
      <c r="BX579"/>
      <c r="BY579"/>
      <c r="BZ579"/>
      <c r="CA579"/>
      <c r="CB579"/>
      <c r="CC579"/>
      <c r="CD579"/>
      <c r="CE579"/>
      <c r="CF579"/>
      <c r="CG579"/>
      <c r="CH579"/>
      <c r="CI579"/>
      <c r="CJ579"/>
      <c r="CK579"/>
      <c r="CL579"/>
      <c r="CM579"/>
      <c r="CN579"/>
      <c r="CO579"/>
      <c r="CP579"/>
      <c r="CQ579"/>
      <c r="CR579"/>
      <c r="CS579"/>
      <c r="CT579"/>
      <c r="CU579"/>
      <c r="CV579"/>
    </row>
    <row r="580" spans="1:100" x14ac:dyDescent="0.2">
      <c r="A580"/>
      <c r="B580"/>
      <c r="C580"/>
      <c r="D580"/>
      <c r="E580"/>
      <c r="F580"/>
      <c r="G580"/>
      <c r="H580"/>
      <c r="I580"/>
      <c r="J580"/>
      <c r="K580"/>
      <c r="L580"/>
      <c r="M580"/>
      <c r="N580"/>
      <c r="O580"/>
      <c r="P580"/>
      <c r="Q580"/>
      <c r="R580"/>
      <c r="S580"/>
      <c r="T580"/>
      <c r="U580"/>
      <c r="V580"/>
      <c r="W580"/>
      <c r="X580"/>
      <c r="Y580"/>
      <c r="Z580"/>
      <c r="AA580"/>
      <c r="AB580"/>
      <c r="AC580"/>
      <c r="AD580"/>
      <c r="AE580"/>
      <c r="AF580"/>
      <c r="AG580"/>
      <c r="AH580"/>
      <c r="AI580"/>
      <c r="AJ580"/>
      <c r="AK580"/>
      <c r="AL580"/>
      <c r="AM580"/>
      <c r="AN580"/>
      <c r="AO580"/>
      <c r="AP580"/>
      <c r="AQ580"/>
      <c r="AR580"/>
      <c r="AS580"/>
      <c r="AT580"/>
      <c r="AU580"/>
      <c r="AV580"/>
      <c r="AW580"/>
      <c r="AX580"/>
      <c r="AY580"/>
      <c r="AZ580"/>
      <c r="BA580"/>
      <c r="BB580"/>
      <c r="BC580"/>
      <c r="BD580"/>
      <c r="BE580"/>
      <c r="BF580"/>
      <c r="BG580"/>
      <c r="BH580"/>
      <c r="BI580"/>
      <c r="BJ580"/>
      <c r="BK580"/>
      <c r="BL580"/>
      <c r="BM580"/>
      <c r="BN580"/>
      <c r="BO580"/>
      <c r="BP580"/>
      <c r="BQ580"/>
      <c r="BR580"/>
      <c r="BS580"/>
      <c r="BT580"/>
      <c r="BU580"/>
      <c r="BV580"/>
      <c r="BW580"/>
      <c r="BX580"/>
      <c r="BY580"/>
      <c r="BZ580"/>
      <c r="CA580"/>
      <c r="CB580"/>
      <c r="CC580"/>
      <c r="CD580"/>
      <c r="CE580"/>
      <c r="CF580"/>
      <c r="CG580"/>
      <c r="CH580"/>
      <c r="CI580"/>
      <c r="CJ580"/>
      <c r="CK580"/>
      <c r="CL580"/>
      <c r="CM580"/>
      <c r="CN580"/>
      <c r="CO580"/>
      <c r="CP580"/>
      <c r="CQ580"/>
      <c r="CR580"/>
      <c r="CS580"/>
      <c r="CT580"/>
      <c r="CU580"/>
      <c r="CV580"/>
    </row>
    <row r="581" spans="1:100" x14ac:dyDescent="0.2">
      <c r="A581"/>
      <c r="B581"/>
      <c r="C581"/>
      <c r="D581"/>
      <c r="E581"/>
      <c r="F581"/>
      <c r="G581"/>
      <c r="H581"/>
      <c r="I581"/>
      <c r="J581"/>
      <c r="K581"/>
      <c r="L581"/>
      <c r="M581"/>
      <c r="N581"/>
      <c r="O581"/>
      <c r="P581"/>
      <c r="Q581"/>
      <c r="R581"/>
      <c r="S581"/>
      <c r="T581"/>
      <c r="U581"/>
      <c r="V581"/>
      <c r="W581"/>
      <c r="X581"/>
      <c r="Y581"/>
      <c r="Z581"/>
      <c r="AA581"/>
      <c r="AB581"/>
      <c r="AC581"/>
      <c r="AD581"/>
      <c r="AE581"/>
      <c r="AF581"/>
      <c r="AG581"/>
      <c r="AH581"/>
      <c r="AI581"/>
      <c r="AJ581"/>
      <c r="AK581"/>
      <c r="AL581"/>
      <c r="AM581"/>
      <c r="AN581"/>
      <c r="AO581"/>
      <c r="AP581"/>
      <c r="AQ581"/>
      <c r="AR581"/>
      <c r="AS581"/>
      <c r="AT581"/>
      <c r="AU581"/>
      <c r="AV581"/>
      <c r="AW581"/>
      <c r="AX581"/>
      <c r="AY581"/>
      <c r="AZ581"/>
      <c r="BA581"/>
      <c r="BB581"/>
      <c r="BC581"/>
      <c r="BD581"/>
      <c r="BE581"/>
      <c r="BF581"/>
      <c r="BG581"/>
      <c r="BH581"/>
      <c r="BI581"/>
      <c r="BJ581"/>
      <c r="BK581"/>
      <c r="BL581"/>
      <c r="BM581"/>
      <c r="BN581"/>
      <c r="BO581"/>
      <c r="BP581"/>
      <c r="BQ581"/>
      <c r="BR581"/>
      <c r="BS581"/>
      <c r="BT581"/>
      <c r="BU581"/>
      <c r="BV581"/>
      <c r="BW581"/>
      <c r="BX581"/>
      <c r="BY581"/>
      <c r="BZ581"/>
      <c r="CA581"/>
      <c r="CB581"/>
      <c r="CC581"/>
      <c r="CD581"/>
      <c r="CE581"/>
      <c r="CF581"/>
      <c r="CG581"/>
      <c r="CH581"/>
      <c r="CI581"/>
      <c r="CJ581"/>
      <c r="CK581"/>
      <c r="CL581"/>
      <c r="CM581"/>
      <c r="CN581"/>
      <c r="CO581"/>
      <c r="CP581"/>
      <c r="CQ581"/>
      <c r="CR581"/>
      <c r="CS581"/>
      <c r="CT581"/>
      <c r="CU581"/>
      <c r="CV581"/>
    </row>
    <row r="582" spans="1:100" x14ac:dyDescent="0.2">
      <c r="A582"/>
      <c r="B582"/>
      <c r="C582"/>
      <c r="D582"/>
      <c r="E582"/>
      <c r="F582"/>
      <c r="G582"/>
      <c r="H582"/>
      <c r="I582"/>
      <c r="J582"/>
      <c r="K582"/>
      <c r="L582"/>
      <c r="M582"/>
      <c r="N582"/>
      <c r="O582"/>
      <c r="P582"/>
      <c r="Q582"/>
      <c r="R582"/>
      <c r="S582"/>
      <c r="T582"/>
      <c r="U582"/>
      <c r="V582"/>
      <c r="W582"/>
      <c r="X582"/>
      <c r="Y582"/>
      <c r="Z582"/>
      <c r="AA582"/>
      <c r="AB582"/>
      <c r="AC582"/>
      <c r="AD582"/>
      <c r="AE582"/>
      <c r="AF582"/>
      <c r="AG582"/>
      <c r="AH582"/>
      <c r="AI582"/>
      <c r="AJ582"/>
      <c r="AK582"/>
      <c r="AL582"/>
      <c r="AM582"/>
      <c r="AN582"/>
      <c r="AO582"/>
      <c r="AP582"/>
      <c r="AQ582"/>
      <c r="AR582"/>
      <c r="AS582"/>
      <c r="AT582"/>
      <c r="AU582"/>
      <c r="AV582"/>
      <c r="AW582"/>
      <c r="AX582"/>
      <c r="AY582"/>
      <c r="AZ582"/>
      <c r="BA582"/>
      <c r="BB582"/>
      <c r="BC582"/>
      <c r="BD582"/>
      <c r="BE582"/>
      <c r="BF582"/>
      <c r="BG582"/>
      <c r="BH582"/>
      <c r="BI582"/>
      <c r="BJ582"/>
      <c r="BK582"/>
      <c r="BL582"/>
      <c r="BM582"/>
      <c r="BN582"/>
      <c r="BO582"/>
      <c r="BP582"/>
      <c r="BQ582"/>
      <c r="BR582"/>
      <c r="BS582"/>
      <c r="BT582"/>
      <c r="BU582"/>
      <c r="BV582"/>
      <c r="BW582"/>
      <c r="BX582"/>
      <c r="BY582"/>
      <c r="BZ582"/>
      <c r="CA582"/>
      <c r="CB582"/>
      <c r="CC582"/>
      <c r="CD582"/>
      <c r="CE582"/>
      <c r="CF582"/>
      <c r="CG582"/>
      <c r="CH582"/>
      <c r="CI582"/>
      <c r="CJ582"/>
      <c r="CK582"/>
      <c r="CL582"/>
      <c r="CM582"/>
      <c r="CN582"/>
      <c r="CO582"/>
      <c r="CP582"/>
      <c r="CQ582"/>
      <c r="CR582"/>
      <c r="CS582"/>
      <c r="CT582"/>
      <c r="CU582"/>
      <c r="CV582"/>
    </row>
    <row r="583" spans="1:100" x14ac:dyDescent="0.2">
      <c r="A583"/>
      <c r="B583"/>
      <c r="C583"/>
      <c r="D583"/>
      <c r="E583"/>
      <c r="F583"/>
      <c r="G583"/>
      <c r="H583"/>
      <c r="I583"/>
      <c r="J583"/>
      <c r="K583"/>
      <c r="L583"/>
      <c r="M583"/>
      <c r="N583"/>
      <c r="O583"/>
      <c r="P583"/>
      <c r="Q583"/>
      <c r="R583"/>
      <c r="S583"/>
      <c r="T583"/>
      <c r="U583"/>
      <c r="V583"/>
      <c r="W583"/>
      <c r="X583"/>
      <c r="Y583"/>
      <c r="Z583"/>
      <c r="AA583"/>
      <c r="AB583"/>
      <c r="AC583"/>
      <c r="AD583"/>
      <c r="AE583"/>
      <c r="AF583"/>
      <c r="AG583"/>
      <c r="AH583"/>
      <c r="AI583"/>
      <c r="AJ583"/>
      <c r="AK583"/>
      <c r="AL583"/>
      <c r="AM583"/>
      <c r="AN583"/>
      <c r="AO583"/>
      <c r="AP583"/>
      <c r="AQ583"/>
      <c r="AR583"/>
      <c r="AS583"/>
      <c r="AT583"/>
      <c r="AU583"/>
      <c r="AV583"/>
      <c r="AW583"/>
      <c r="AX583"/>
      <c r="AY583"/>
      <c r="AZ583"/>
      <c r="BA583"/>
      <c r="BB583"/>
      <c r="BC583"/>
      <c r="BD583"/>
      <c r="BE583"/>
      <c r="BF583"/>
      <c r="BG583"/>
      <c r="BH583"/>
      <c r="BI583"/>
      <c r="BJ583"/>
      <c r="BK583"/>
      <c r="BL583"/>
      <c r="BM583"/>
      <c r="BN583"/>
      <c r="BO583"/>
      <c r="BP583"/>
      <c r="BQ583"/>
      <c r="BR583"/>
      <c r="BS583"/>
      <c r="BT583"/>
      <c r="BU583"/>
      <c r="BV583"/>
      <c r="BW583"/>
      <c r="BX583"/>
      <c r="BY583"/>
      <c r="BZ583"/>
      <c r="CA583"/>
      <c r="CB583"/>
      <c r="CC583"/>
      <c r="CD583"/>
      <c r="CE583"/>
      <c r="CF583"/>
      <c r="CG583"/>
      <c r="CH583"/>
      <c r="CI583"/>
      <c r="CJ583"/>
      <c r="CK583"/>
      <c r="CL583"/>
      <c r="CM583"/>
      <c r="CN583"/>
      <c r="CO583"/>
      <c r="CP583"/>
      <c r="CQ583"/>
      <c r="CR583"/>
      <c r="CS583"/>
      <c r="CT583"/>
      <c r="CU583"/>
      <c r="CV583"/>
    </row>
    <row r="584" spans="1:100" x14ac:dyDescent="0.2">
      <c r="A584"/>
      <c r="B584"/>
      <c r="C584"/>
      <c r="D584"/>
      <c r="E584"/>
      <c r="F584"/>
      <c r="G584"/>
      <c r="H584"/>
      <c r="I584"/>
      <c r="J584"/>
      <c r="K584"/>
      <c r="L584"/>
      <c r="M584"/>
      <c r="N584"/>
      <c r="O584"/>
      <c r="P584"/>
      <c r="Q584"/>
      <c r="R584"/>
      <c r="S584"/>
      <c r="T584"/>
      <c r="U584"/>
      <c r="V584"/>
      <c r="W584"/>
      <c r="X584"/>
      <c r="Y584"/>
      <c r="Z584"/>
      <c r="AA584"/>
      <c r="AB584"/>
      <c r="AC584"/>
      <c r="AD584"/>
      <c r="AE584"/>
      <c r="AF584"/>
      <c r="AG584"/>
      <c r="AH584"/>
      <c r="AI584"/>
      <c r="AJ584"/>
      <c r="AK584"/>
      <c r="AL584"/>
      <c r="AM584"/>
      <c r="AN584"/>
      <c r="AO584"/>
      <c r="AP584"/>
      <c r="AQ584"/>
      <c r="AR584"/>
      <c r="AS584"/>
      <c r="AT584"/>
      <c r="AU584"/>
      <c r="AV584"/>
      <c r="AW584"/>
      <c r="AX584"/>
      <c r="AY584"/>
      <c r="AZ584"/>
      <c r="BA584"/>
      <c r="BB584"/>
      <c r="BC584"/>
      <c r="BD584"/>
      <c r="BE584"/>
      <c r="BF584"/>
      <c r="BG584"/>
      <c r="BH584"/>
      <c r="BI584"/>
      <c r="BJ584"/>
      <c r="BK584"/>
      <c r="BL584"/>
      <c r="BM584"/>
      <c r="BN584"/>
      <c r="BO584"/>
      <c r="BP584"/>
      <c r="BQ584"/>
      <c r="BR584"/>
      <c r="BS584"/>
      <c r="BT584"/>
      <c r="BU584"/>
      <c r="BV584"/>
      <c r="BW584"/>
      <c r="BX584"/>
      <c r="BY584"/>
      <c r="BZ584"/>
      <c r="CA584"/>
      <c r="CB584"/>
      <c r="CC584"/>
      <c r="CD584"/>
      <c r="CE584"/>
      <c r="CF584"/>
      <c r="CG584"/>
      <c r="CH584"/>
      <c r="CI584"/>
      <c r="CJ584"/>
      <c r="CK584"/>
      <c r="CL584"/>
      <c r="CM584"/>
      <c r="CN584"/>
      <c r="CO584"/>
      <c r="CP584"/>
      <c r="CQ584"/>
      <c r="CR584"/>
      <c r="CS584"/>
      <c r="CT584"/>
      <c r="CU584"/>
      <c r="CV584"/>
    </row>
    <row r="585" spans="1:100" x14ac:dyDescent="0.2">
      <c r="A585"/>
      <c r="B585"/>
      <c r="C585"/>
      <c r="D585"/>
      <c r="E585"/>
      <c r="F585"/>
      <c r="G585"/>
      <c r="H585"/>
      <c r="I585"/>
      <c r="J585"/>
      <c r="K585"/>
      <c r="L585"/>
      <c r="M585"/>
      <c r="N585"/>
      <c r="O585"/>
      <c r="P585"/>
      <c r="Q585"/>
      <c r="R585"/>
      <c r="S585"/>
      <c r="T585"/>
      <c r="U585"/>
      <c r="V585"/>
      <c r="W585"/>
      <c r="X585"/>
      <c r="Y585"/>
      <c r="Z585"/>
      <c r="AA585"/>
      <c r="AB585"/>
      <c r="AC585"/>
      <c r="AD585"/>
      <c r="AE585"/>
      <c r="AF585"/>
      <c r="AG585"/>
      <c r="AH585"/>
      <c r="AI585"/>
      <c r="AJ585"/>
      <c r="AK585"/>
      <c r="AL585"/>
      <c r="AM585"/>
      <c r="AN585"/>
      <c r="AO585"/>
      <c r="AP585"/>
      <c r="AQ585"/>
      <c r="AR585"/>
      <c r="AS585"/>
      <c r="AT585"/>
      <c r="AU585"/>
      <c r="AV585"/>
      <c r="AW585"/>
      <c r="AX585"/>
      <c r="AY585"/>
      <c r="AZ585"/>
      <c r="BA585"/>
      <c r="BB585"/>
      <c r="BC585"/>
      <c r="BD585"/>
      <c r="BE585"/>
      <c r="BF585"/>
      <c r="BG585"/>
      <c r="BH585"/>
      <c r="BI585"/>
      <c r="BJ585"/>
      <c r="BK585"/>
      <c r="BL585"/>
      <c r="BM585"/>
      <c r="BN585"/>
      <c r="BO585"/>
      <c r="BP585"/>
      <c r="BQ585"/>
      <c r="BR585"/>
      <c r="BS585"/>
      <c r="BT585"/>
      <c r="BU585"/>
      <c r="BV585"/>
      <c r="BW585"/>
      <c r="BX585"/>
      <c r="BY585"/>
      <c r="BZ585"/>
      <c r="CA585"/>
      <c r="CB585"/>
      <c r="CC585"/>
      <c r="CD585"/>
      <c r="CE585"/>
      <c r="CF585"/>
      <c r="CG585"/>
      <c r="CH585"/>
      <c r="CI585"/>
      <c r="CJ585"/>
      <c r="CK585"/>
      <c r="CL585"/>
      <c r="CM585"/>
      <c r="CN585"/>
      <c r="CO585"/>
      <c r="CP585"/>
      <c r="CQ585"/>
      <c r="CR585"/>
      <c r="CS585"/>
      <c r="CT585"/>
      <c r="CU585"/>
      <c r="CV585"/>
    </row>
    <row r="586" spans="1:100" x14ac:dyDescent="0.2">
      <c r="A586"/>
      <c r="B586"/>
      <c r="C586"/>
      <c r="D586"/>
      <c r="E586"/>
      <c r="F586"/>
      <c r="G586"/>
      <c r="H586"/>
      <c r="I586"/>
      <c r="J586"/>
      <c r="K586"/>
      <c r="L586"/>
      <c r="M586"/>
      <c r="N586"/>
      <c r="O586"/>
      <c r="P586"/>
      <c r="Q586"/>
      <c r="R586"/>
      <c r="S586"/>
      <c r="T586"/>
      <c r="U586"/>
      <c r="V586"/>
      <c r="W586"/>
      <c r="X586"/>
      <c r="Y586"/>
      <c r="Z586"/>
      <c r="AA586"/>
      <c r="AB586"/>
      <c r="AC586"/>
      <c r="AD586"/>
      <c r="AE586"/>
      <c r="AF586"/>
      <c r="AG586"/>
      <c r="AH586"/>
      <c r="AI586"/>
      <c r="AJ586"/>
      <c r="AK586"/>
      <c r="AL586"/>
      <c r="AM586"/>
      <c r="AN586"/>
      <c r="AO586"/>
      <c r="AP586"/>
      <c r="AQ586"/>
      <c r="AR586"/>
      <c r="AS586"/>
      <c r="AT586"/>
      <c r="AU586"/>
      <c r="AV586"/>
      <c r="AW586"/>
      <c r="AX586"/>
      <c r="AY586"/>
      <c r="AZ586"/>
      <c r="BA586"/>
      <c r="BB586"/>
      <c r="BC586"/>
      <c r="BD586"/>
      <c r="BE586"/>
      <c r="BF586"/>
      <c r="BG586"/>
      <c r="BH586"/>
      <c r="BI586"/>
      <c r="BJ586"/>
      <c r="BK586"/>
      <c r="BL586"/>
      <c r="BM586"/>
      <c r="BN586"/>
      <c r="BO586"/>
      <c r="BP586"/>
      <c r="BQ586"/>
      <c r="BR586"/>
      <c r="BS586"/>
      <c r="BT586"/>
      <c r="BU586"/>
      <c r="BV586"/>
      <c r="BW586"/>
      <c r="BX586"/>
      <c r="BY586"/>
      <c r="BZ586"/>
      <c r="CA586"/>
      <c r="CB586"/>
      <c r="CC586"/>
      <c r="CD586"/>
      <c r="CE586"/>
      <c r="CF586"/>
      <c r="CG586"/>
      <c r="CH586"/>
      <c r="CI586"/>
      <c r="CJ586"/>
      <c r="CK586"/>
      <c r="CL586"/>
      <c r="CM586"/>
      <c r="CN586"/>
      <c r="CO586"/>
      <c r="CP586"/>
      <c r="CQ586"/>
      <c r="CR586"/>
      <c r="CS586"/>
      <c r="CT586"/>
      <c r="CU586"/>
      <c r="CV586"/>
    </row>
    <row r="587" spans="1:100" x14ac:dyDescent="0.2">
      <c r="A587"/>
      <c r="B587"/>
      <c r="C587"/>
      <c r="D587"/>
      <c r="E587"/>
      <c r="F587"/>
      <c r="G587"/>
      <c r="H587"/>
      <c r="I587"/>
      <c r="J587"/>
      <c r="K587"/>
      <c r="L587"/>
      <c r="M587"/>
      <c r="N587"/>
      <c r="O587"/>
      <c r="P587"/>
      <c r="Q587"/>
      <c r="R587"/>
      <c r="S587"/>
      <c r="T587"/>
      <c r="U587"/>
      <c r="V587"/>
      <c r="W587"/>
      <c r="X587"/>
      <c r="Y587"/>
      <c r="Z587"/>
      <c r="AA587"/>
      <c r="AB587"/>
      <c r="AC587"/>
      <c r="AD587"/>
      <c r="AE587"/>
      <c r="AF587"/>
      <c r="AG587"/>
      <c r="AH587"/>
      <c r="AI587"/>
      <c r="AJ587"/>
      <c r="AK587"/>
      <c r="AL587"/>
      <c r="AM587"/>
      <c r="AN587"/>
      <c r="AO587"/>
      <c r="AP587"/>
      <c r="AQ587"/>
      <c r="AR587"/>
      <c r="AS587"/>
      <c r="AT587"/>
      <c r="AU587"/>
      <c r="AV587"/>
      <c r="AW587"/>
      <c r="AX587"/>
      <c r="AY587"/>
      <c r="AZ587"/>
      <c r="BA587"/>
      <c r="BB587"/>
      <c r="BC587"/>
      <c r="BD587"/>
      <c r="BE587"/>
      <c r="BF587"/>
      <c r="BG587"/>
      <c r="BH587"/>
      <c r="BI587"/>
      <c r="BJ587"/>
      <c r="BK587"/>
      <c r="BL587"/>
      <c r="BM587"/>
      <c r="BN587"/>
      <c r="BO587"/>
      <c r="BP587"/>
      <c r="BQ587"/>
      <c r="BR587"/>
      <c r="BS587"/>
      <c r="BT587"/>
      <c r="BU587"/>
      <c r="BV587"/>
      <c r="BW587"/>
      <c r="BX587"/>
      <c r="BY587"/>
      <c r="BZ587"/>
      <c r="CA587"/>
      <c r="CB587"/>
      <c r="CC587"/>
      <c r="CD587"/>
      <c r="CE587"/>
      <c r="CF587"/>
      <c r="CG587"/>
      <c r="CH587"/>
      <c r="CI587"/>
      <c r="CJ587"/>
      <c r="CK587"/>
      <c r="CL587"/>
      <c r="CM587"/>
      <c r="CN587"/>
      <c r="CO587"/>
      <c r="CP587"/>
      <c r="CQ587"/>
      <c r="CR587"/>
      <c r="CS587"/>
      <c r="CT587"/>
      <c r="CU587"/>
      <c r="CV587"/>
    </row>
    <row r="588" spans="1:100" x14ac:dyDescent="0.2">
      <c r="A588"/>
      <c r="B588"/>
      <c r="C588"/>
      <c r="D588"/>
      <c r="E588"/>
      <c r="F588"/>
      <c r="G588"/>
      <c r="H588"/>
      <c r="I588"/>
      <c r="J588"/>
      <c r="K588"/>
      <c r="L588"/>
      <c r="M588"/>
      <c r="N588"/>
      <c r="O588"/>
      <c r="P588"/>
      <c r="Q588"/>
      <c r="R588"/>
      <c r="S588"/>
      <c r="T588"/>
      <c r="U588"/>
      <c r="V588"/>
      <c r="W588"/>
      <c r="X588"/>
      <c r="Y588"/>
      <c r="Z588"/>
      <c r="AA588"/>
      <c r="AB588"/>
      <c r="AC588"/>
      <c r="AD588"/>
      <c r="AE588"/>
      <c r="AF588"/>
      <c r="AG588"/>
      <c r="AH588"/>
      <c r="AI588"/>
      <c r="AJ588"/>
      <c r="AK588"/>
      <c r="AL588"/>
      <c r="AM588"/>
      <c r="AN588"/>
      <c r="AO588"/>
      <c r="AP588"/>
      <c r="AQ588"/>
      <c r="AR588"/>
      <c r="AS588"/>
      <c r="AT588"/>
      <c r="AU588"/>
      <c r="AV588"/>
      <c r="AW588"/>
      <c r="AX588"/>
      <c r="AY588"/>
      <c r="AZ588"/>
      <c r="BA588"/>
      <c r="BB588"/>
      <c r="BC588"/>
      <c r="BD588"/>
      <c r="BE588"/>
      <c r="BF588"/>
      <c r="BG588"/>
      <c r="BH588"/>
      <c r="BI588"/>
      <c r="BJ588"/>
      <c r="BK588"/>
      <c r="BL588"/>
      <c r="BM588"/>
      <c r="BN588"/>
      <c r="BO588"/>
      <c r="BP588"/>
      <c r="BQ588"/>
      <c r="BR588"/>
      <c r="BS588"/>
      <c r="BT588"/>
      <c r="BU588"/>
      <c r="BV588"/>
      <c r="BW588"/>
      <c r="BX588"/>
      <c r="BY588"/>
      <c r="BZ588"/>
      <c r="CA588"/>
      <c r="CB588"/>
      <c r="CC588"/>
      <c r="CD588"/>
      <c r="CE588"/>
      <c r="CF588"/>
      <c r="CG588"/>
      <c r="CH588"/>
      <c r="CI588"/>
      <c r="CJ588"/>
      <c r="CK588"/>
      <c r="CL588"/>
      <c r="CM588"/>
      <c r="CN588"/>
      <c r="CO588"/>
      <c r="CP588"/>
      <c r="CQ588"/>
      <c r="CR588"/>
      <c r="CS588"/>
      <c r="CT588"/>
      <c r="CU588"/>
      <c r="CV588"/>
    </row>
    <row r="589" spans="1:100" x14ac:dyDescent="0.2">
      <c r="A589"/>
      <c r="B589"/>
      <c r="C589"/>
      <c r="D589"/>
      <c r="E589"/>
      <c r="F589"/>
      <c r="G589"/>
      <c r="H589"/>
      <c r="I589"/>
      <c r="J589"/>
      <c r="K589"/>
      <c r="L589"/>
      <c r="M589"/>
      <c r="N589"/>
      <c r="O589"/>
      <c r="P589"/>
      <c r="Q589"/>
      <c r="R589"/>
      <c r="S589"/>
      <c r="T589"/>
      <c r="U589"/>
      <c r="V589"/>
      <c r="W589"/>
      <c r="X589"/>
      <c r="Y589"/>
      <c r="Z589"/>
      <c r="AA589"/>
      <c r="AB589"/>
      <c r="AC589"/>
      <c r="AD589"/>
      <c r="AE589"/>
      <c r="AF589"/>
      <c r="AG589"/>
      <c r="AH589"/>
      <c r="AI589"/>
      <c r="AJ589"/>
      <c r="AK589"/>
      <c r="AL589"/>
      <c r="AM589"/>
      <c r="AN589"/>
      <c r="AO589"/>
      <c r="AP589"/>
      <c r="AQ589"/>
      <c r="AR589"/>
      <c r="AS589"/>
      <c r="AT589"/>
      <c r="AU589"/>
      <c r="AV589"/>
      <c r="AW589"/>
      <c r="AX589"/>
      <c r="AY589"/>
      <c r="AZ589"/>
      <c r="BA589"/>
      <c r="BB589"/>
      <c r="BC589"/>
      <c r="BD589"/>
      <c r="BE589"/>
      <c r="BF589"/>
      <c r="BG589"/>
      <c r="BH589"/>
      <c r="BI589"/>
      <c r="BJ589"/>
      <c r="BK589"/>
      <c r="BL589"/>
      <c r="BM589"/>
      <c r="BN589"/>
      <c r="BO589"/>
      <c r="BP589"/>
      <c r="BQ589"/>
      <c r="BR589"/>
      <c r="BS589"/>
      <c r="BT589"/>
      <c r="BU589"/>
      <c r="BV589"/>
      <c r="BW589"/>
      <c r="BX589"/>
      <c r="BY589"/>
      <c r="BZ589"/>
      <c r="CA589"/>
      <c r="CB589"/>
      <c r="CC589"/>
      <c r="CD589"/>
      <c r="CE589"/>
      <c r="CF589"/>
      <c r="CG589"/>
      <c r="CH589"/>
      <c r="CI589"/>
      <c r="CJ589"/>
      <c r="CK589"/>
      <c r="CL589"/>
      <c r="CM589"/>
      <c r="CN589"/>
      <c r="CO589"/>
      <c r="CP589"/>
      <c r="CQ589"/>
      <c r="CR589"/>
      <c r="CS589"/>
      <c r="CT589"/>
      <c r="CU589"/>
      <c r="CV589"/>
    </row>
    <row r="590" spans="1:100" x14ac:dyDescent="0.2">
      <c r="A590"/>
      <c r="B590"/>
      <c r="C590"/>
      <c r="D590"/>
      <c r="E590"/>
      <c r="F590"/>
      <c r="G590"/>
      <c r="H590"/>
      <c r="I590"/>
      <c r="J590"/>
      <c r="K590"/>
      <c r="L590"/>
      <c r="M590"/>
      <c r="N590"/>
      <c r="O590"/>
      <c r="P590"/>
      <c r="Q590"/>
      <c r="R590"/>
      <c r="S590"/>
      <c r="T590"/>
      <c r="U590"/>
      <c r="V590"/>
      <c r="W590"/>
      <c r="X590"/>
      <c r="Y590"/>
      <c r="Z590"/>
      <c r="AA590"/>
      <c r="AB590"/>
      <c r="AC590"/>
      <c r="AD590"/>
      <c r="AE590"/>
      <c r="AF590"/>
      <c r="AG590"/>
      <c r="AH590"/>
      <c r="AI590"/>
      <c r="AJ590"/>
      <c r="AK590"/>
      <c r="AL590"/>
      <c r="AM590"/>
      <c r="AN590"/>
      <c r="AO590"/>
      <c r="AP590"/>
      <c r="AQ590"/>
      <c r="AR590"/>
      <c r="AS590"/>
      <c r="AT590"/>
      <c r="AU590"/>
      <c r="AV590"/>
      <c r="AW590"/>
      <c r="AX590"/>
      <c r="AY590"/>
      <c r="AZ590"/>
      <c r="BA590"/>
      <c r="BB590"/>
      <c r="BC590"/>
      <c r="BD590"/>
      <c r="BE590"/>
      <c r="BF590"/>
      <c r="BG590"/>
      <c r="BH590"/>
      <c r="BI590"/>
      <c r="BJ590"/>
      <c r="BK590"/>
      <c r="BL590"/>
      <c r="BM590"/>
      <c r="BN590"/>
      <c r="BO590"/>
      <c r="BP590"/>
      <c r="BQ590"/>
      <c r="BR590"/>
      <c r="BS590"/>
      <c r="BT590"/>
      <c r="BU590"/>
      <c r="BV590"/>
      <c r="BW590"/>
      <c r="BX590"/>
      <c r="BY590"/>
      <c r="BZ590"/>
      <c r="CA590"/>
      <c r="CB590"/>
      <c r="CC590"/>
      <c r="CD590"/>
      <c r="CE590"/>
      <c r="CF590"/>
      <c r="CG590"/>
      <c r="CH590"/>
      <c r="CI590"/>
      <c r="CJ590"/>
      <c r="CK590"/>
      <c r="CL590"/>
      <c r="CM590"/>
      <c r="CN590"/>
      <c r="CO590"/>
      <c r="CP590"/>
      <c r="CQ590"/>
      <c r="CR590"/>
      <c r="CS590"/>
      <c r="CT590"/>
      <c r="CU590"/>
      <c r="CV590"/>
    </row>
    <row r="591" spans="1:100" x14ac:dyDescent="0.2">
      <c r="A591"/>
      <c r="B591"/>
      <c r="C591"/>
      <c r="D591"/>
      <c r="E591"/>
      <c r="F591"/>
      <c r="G591"/>
      <c r="H591"/>
      <c r="I591"/>
      <c r="J591"/>
      <c r="K591"/>
      <c r="L591"/>
      <c r="M591"/>
      <c r="N591"/>
      <c r="O591"/>
      <c r="P591"/>
      <c r="Q591"/>
      <c r="R591"/>
      <c r="S591"/>
      <c r="T591"/>
      <c r="U591"/>
      <c r="V591"/>
      <c r="W591"/>
      <c r="X591"/>
      <c r="Y591"/>
      <c r="Z591"/>
      <c r="AA591"/>
      <c r="AB591"/>
      <c r="AC591"/>
      <c r="AD591"/>
      <c r="AE591"/>
      <c r="AF591"/>
      <c r="AG591"/>
      <c r="AH591"/>
      <c r="AI591"/>
      <c r="AJ591"/>
      <c r="AK591"/>
      <c r="AL591"/>
      <c r="AM591"/>
      <c r="AN591"/>
      <c r="AO591"/>
      <c r="AP591"/>
      <c r="AQ591"/>
      <c r="AR591"/>
      <c r="AS591"/>
      <c r="AT591"/>
      <c r="AU591"/>
      <c r="AV591"/>
      <c r="AW591"/>
      <c r="AX591"/>
      <c r="AY591"/>
      <c r="AZ591"/>
      <c r="BA591"/>
      <c r="BB591"/>
      <c r="BC591"/>
      <c r="BD591"/>
      <c r="BE591"/>
      <c r="BF591"/>
      <c r="BG591"/>
      <c r="BH591"/>
      <c r="BI591"/>
      <c r="BJ591"/>
      <c r="BK591"/>
      <c r="BL591"/>
      <c r="BM591"/>
      <c r="BN591"/>
      <c r="BO591"/>
      <c r="BP591"/>
      <c r="BQ591"/>
      <c r="BR591"/>
      <c r="BS591"/>
      <c r="BT591"/>
      <c r="BU591"/>
      <c r="BV591"/>
      <c r="BW591"/>
      <c r="BX591"/>
      <c r="BY591"/>
      <c r="BZ591"/>
      <c r="CA591"/>
      <c r="CB591"/>
      <c r="CC591"/>
      <c r="CD591"/>
      <c r="CE591"/>
      <c r="CF591"/>
      <c r="CG591"/>
      <c r="CH591"/>
      <c r="CI591"/>
      <c r="CJ591"/>
      <c r="CK591"/>
      <c r="CL591"/>
      <c r="CM591"/>
      <c r="CN591"/>
      <c r="CO591"/>
      <c r="CP591"/>
      <c r="CQ591"/>
      <c r="CR591"/>
      <c r="CS591"/>
      <c r="CT591"/>
      <c r="CU591"/>
      <c r="CV591"/>
    </row>
    <row r="592" spans="1:100" x14ac:dyDescent="0.2">
      <c r="A592"/>
      <c r="B592"/>
      <c r="C592"/>
      <c r="D592"/>
      <c r="E592"/>
      <c r="F592"/>
      <c r="G592"/>
      <c r="H592"/>
      <c r="I592"/>
      <c r="J592"/>
      <c r="K592"/>
      <c r="L592"/>
      <c r="M592"/>
      <c r="N592"/>
      <c r="O592"/>
      <c r="P592"/>
      <c r="Q592"/>
      <c r="R592"/>
      <c r="S592"/>
      <c r="T592"/>
      <c r="U592"/>
      <c r="V592"/>
      <c r="W592"/>
      <c r="X592"/>
      <c r="Y592"/>
      <c r="Z592"/>
      <c r="AA592"/>
      <c r="AB592"/>
      <c r="AC592"/>
      <c r="AD592"/>
      <c r="AE592"/>
      <c r="AF592"/>
      <c r="AG592"/>
      <c r="AH592"/>
      <c r="AI592"/>
      <c r="AJ592"/>
      <c r="AK592"/>
      <c r="AL592"/>
      <c r="AM592"/>
      <c r="AN592"/>
      <c r="AO592"/>
      <c r="AP592"/>
      <c r="AQ592"/>
      <c r="AR592"/>
      <c r="AS592"/>
      <c r="AT592"/>
      <c r="AU592"/>
      <c r="AV592"/>
      <c r="AW592"/>
      <c r="AX592"/>
      <c r="AY592"/>
      <c r="AZ592"/>
      <c r="BA592"/>
      <c r="BB592"/>
      <c r="BC592"/>
      <c r="BD592"/>
      <c r="BE592"/>
      <c r="BF592"/>
      <c r="BG592"/>
      <c r="BH592"/>
      <c r="BI592"/>
      <c r="BJ592"/>
      <c r="BK592"/>
      <c r="BL592"/>
      <c r="BM592"/>
      <c r="BN592"/>
      <c r="BO592"/>
      <c r="BP592"/>
      <c r="BQ592"/>
      <c r="BR592"/>
      <c r="BS592"/>
      <c r="BT592"/>
      <c r="BU592"/>
      <c r="BV592"/>
      <c r="BW592"/>
      <c r="BX592"/>
      <c r="BY592"/>
      <c r="BZ592"/>
      <c r="CA592"/>
      <c r="CB592"/>
      <c r="CC592"/>
      <c r="CD592"/>
      <c r="CE592"/>
      <c r="CF592"/>
      <c r="CG592"/>
      <c r="CH592"/>
      <c r="CI592"/>
      <c r="CJ592"/>
      <c r="CK592"/>
      <c r="CL592"/>
      <c r="CM592"/>
      <c r="CN592"/>
      <c r="CO592"/>
      <c r="CP592"/>
      <c r="CQ592"/>
      <c r="CR592"/>
      <c r="CS592"/>
      <c r="CT592"/>
      <c r="CU592"/>
      <c r="CV592"/>
    </row>
    <row r="593" spans="1:100" x14ac:dyDescent="0.2">
      <c r="A593"/>
      <c r="B593"/>
      <c r="C593"/>
      <c r="D593"/>
      <c r="E593"/>
      <c r="F593"/>
      <c r="G593"/>
      <c r="H593"/>
      <c r="I593"/>
      <c r="J593"/>
      <c r="K593"/>
      <c r="L593"/>
      <c r="M593"/>
      <c r="N593"/>
      <c r="O593"/>
      <c r="P593"/>
      <c r="Q593"/>
      <c r="R593"/>
      <c r="S593"/>
      <c r="T593"/>
      <c r="U593"/>
      <c r="V593"/>
      <c r="W593"/>
      <c r="X593"/>
      <c r="Y593"/>
      <c r="Z593"/>
      <c r="AA593"/>
      <c r="AB593"/>
      <c r="AC593"/>
      <c r="AD593"/>
      <c r="AE593"/>
      <c r="AF593"/>
      <c r="AG593"/>
      <c r="AH593"/>
      <c r="AI593"/>
      <c r="AJ593"/>
      <c r="AK593"/>
      <c r="AL593"/>
      <c r="AM593"/>
      <c r="AN593"/>
      <c r="AO593"/>
      <c r="AP593"/>
      <c r="AQ593"/>
      <c r="AR593"/>
      <c r="AS593"/>
      <c r="AT593"/>
      <c r="AU593"/>
      <c r="AV593"/>
      <c r="AW593"/>
      <c r="AX593"/>
      <c r="AY593"/>
      <c r="AZ593"/>
      <c r="BA593"/>
      <c r="BB593"/>
      <c r="BC593"/>
      <c r="BD593"/>
      <c r="BE593"/>
      <c r="BF593"/>
      <c r="BG593"/>
      <c r="BH593"/>
      <c r="BI593"/>
      <c r="BJ593"/>
      <c r="BK593"/>
      <c r="BL593"/>
      <c r="BM593"/>
      <c r="BN593"/>
      <c r="BO593"/>
      <c r="BP593"/>
      <c r="BQ593"/>
      <c r="BR593"/>
      <c r="BS593"/>
      <c r="BT593"/>
      <c r="BU593"/>
      <c r="BV593"/>
      <c r="BW593"/>
      <c r="BX593"/>
      <c r="BY593"/>
      <c r="BZ593"/>
      <c r="CA593"/>
      <c r="CB593"/>
      <c r="CC593"/>
      <c r="CD593"/>
      <c r="CE593"/>
      <c r="CF593"/>
      <c r="CG593"/>
      <c r="CH593"/>
      <c r="CI593"/>
      <c r="CJ593"/>
      <c r="CK593"/>
      <c r="CL593"/>
      <c r="CM593"/>
      <c r="CN593"/>
      <c r="CO593"/>
      <c r="CP593"/>
      <c r="CQ593"/>
      <c r="CR593"/>
      <c r="CS593"/>
      <c r="CT593"/>
      <c r="CU593"/>
      <c r="CV593"/>
    </row>
    <row r="594" spans="1:100" x14ac:dyDescent="0.2">
      <c r="A594"/>
      <c r="B594"/>
      <c r="C594"/>
      <c r="D594"/>
      <c r="E594"/>
      <c r="F594"/>
      <c r="G594"/>
      <c r="H594"/>
      <c r="I594"/>
      <c r="J594"/>
      <c r="K594"/>
      <c r="L594"/>
      <c r="M594"/>
      <c r="N594"/>
      <c r="O594"/>
      <c r="P594"/>
      <c r="Q594"/>
      <c r="R594"/>
      <c r="S594"/>
      <c r="T594"/>
      <c r="U594"/>
      <c r="V594"/>
      <c r="W594"/>
      <c r="X594"/>
      <c r="Y594"/>
      <c r="Z594"/>
      <c r="AA594"/>
      <c r="AB594"/>
      <c r="AC594"/>
      <c r="AD594"/>
      <c r="AE594"/>
      <c r="AF594"/>
      <c r="AG594"/>
      <c r="AH594"/>
      <c r="AI594"/>
      <c r="AJ594"/>
      <c r="AK594"/>
      <c r="AL594"/>
      <c r="AM594"/>
      <c r="AN594"/>
      <c r="AO594"/>
      <c r="AP594"/>
      <c r="AQ594"/>
      <c r="AR594"/>
      <c r="AS594"/>
      <c r="AT594"/>
      <c r="AU594"/>
      <c r="AV594"/>
      <c r="AW594"/>
      <c r="AX594"/>
      <c r="AY594"/>
      <c r="AZ594"/>
      <c r="BA594"/>
      <c r="BB594"/>
      <c r="BC594"/>
      <c r="BD594"/>
      <c r="BE594"/>
      <c r="BF594"/>
      <c r="BG594"/>
      <c r="BH594"/>
      <c r="BI594"/>
      <c r="BJ594"/>
      <c r="BK594"/>
      <c r="BL594"/>
      <c r="BM594"/>
      <c r="BN594"/>
      <c r="BO594"/>
      <c r="BP594"/>
      <c r="BQ594"/>
      <c r="BR594"/>
      <c r="BS594"/>
      <c r="BT594"/>
      <c r="BU594"/>
      <c r="BV594"/>
      <c r="BW594"/>
      <c r="BX594"/>
      <c r="BY594"/>
      <c r="BZ594"/>
      <c r="CA594"/>
      <c r="CB594"/>
      <c r="CC594"/>
      <c r="CD594"/>
      <c r="CE594"/>
      <c r="CF594"/>
      <c r="CG594"/>
      <c r="CH594"/>
      <c r="CI594"/>
      <c r="CJ594"/>
      <c r="CK594"/>
      <c r="CL594"/>
      <c r="CM594"/>
      <c r="CN594"/>
      <c r="CO594"/>
      <c r="CP594"/>
      <c r="CQ594"/>
      <c r="CR594"/>
      <c r="CS594"/>
      <c r="CT594"/>
      <c r="CU594"/>
      <c r="CV594"/>
    </row>
    <row r="595" spans="1:100" x14ac:dyDescent="0.2">
      <c r="A595"/>
      <c r="B595"/>
      <c r="C595"/>
      <c r="D595"/>
      <c r="E595"/>
      <c r="F595"/>
      <c r="G595"/>
      <c r="H595"/>
      <c r="I595"/>
      <c r="J595"/>
      <c r="K595"/>
      <c r="L595"/>
      <c r="M595"/>
      <c r="N595"/>
      <c r="O595"/>
      <c r="P595"/>
      <c r="Q595"/>
      <c r="R595"/>
      <c r="S595"/>
      <c r="T595"/>
      <c r="U595"/>
      <c r="V595"/>
      <c r="W595"/>
      <c r="X595"/>
      <c r="Y595"/>
      <c r="Z595"/>
      <c r="AA595"/>
      <c r="AB595"/>
      <c r="AC595"/>
      <c r="AD595"/>
      <c r="AE595"/>
      <c r="AF595"/>
      <c r="AG595"/>
      <c r="AH595"/>
      <c r="AI595"/>
      <c r="AJ595"/>
      <c r="AK595"/>
      <c r="AL595"/>
      <c r="AM595"/>
      <c r="AN595"/>
      <c r="AO595"/>
      <c r="AP595"/>
      <c r="AQ595"/>
      <c r="AR595"/>
      <c r="AS595"/>
      <c r="AT595"/>
      <c r="AU595"/>
      <c r="AV595"/>
      <c r="AW595"/>
      <c r="AX595"/>
      <c r="AY595"/>
      <c r="AZ595"/>
      <c r="BA595"/>
      <c r="BB595"/>
      <c r="BC595"/>
      <c r="BD595"/>
      <c r="BE595"/>
      <c r="BF595"/>
      <c r="BG595"/>
      <c r="BH595"/>
      <c r="BI595"/>
      <c r="BJ595"/>
      <c r="BK595"/>
      <c r="BL595"/>
      <c r="BM595"/>
      <c r="BN595"/>
      <c r="BO595"/>
      <c r="BP595"/>
      <c r="BQ595"/>
      <c r="BR595"/>
      <c r="BS595"/>
      <c r="BT595"/>
      <c r="BU595"/>
      <c r="BV595"/>
      <c r="BW595"/>
      <c r="BX595"/>
      <c r="BY595"/>
      <c r="BZ595"/>
      <c r="CA595"/>
      <c r="CB595"/>
      <c r="CC595"/>
      <c r="CD595"/>
      <c r="CE595"/>
      <c r="CF595"/>
      <c r="CG595"/>
      <c r="CH595"/>
      <c r="CI595"/>
      <c r="CJ595"/>
      <c r="CK595"/>
      <c r="CL595"/>
      <c r="CM595"/>
      <c r="CN595"/>
      <c r="CO595"/>
      <c r="CP595"/>
      <c r="CQ595"/>
      <c r="CR595"/>
      <c r="CS595"/>
      <c r="CT595"/>
      <c r="CU595"/>
      <c r="CV595"/>
    </row>
    <row r="596" spans="1:100" x14ac:dyDescent="0.2">
      <c r="A596"/>
      <c r="B596"/>
      <c r="C596"/>
      <c r="D596"/>
      <c r="E596"/>
      <c r="F596"/>
      <c r="G596"/>
      <c r="H596"/>
      <c r="I596"/>
      <c r="J596"/>
      <c r="K596"/>
      <c r="L596"/>
      <c r="M596"/>
      <c r="N596"/>
      <c r="O596"/>
      <c r="P596"/>
      <c r="Q596"/>
      <c r="R596"/>
      <c r="S596"/>
      <c r="T596"/>
      <c r="U596"/>
      <c r="V596"/>
      <c r="W596"/>
      <c r="X596"/>
      <c r="Y596"/>
      <c r="Z596"/>
      <c r="AA596"/>
      <c r="AB596"/>
      <c r="AC596"/>
      <c r="AD596"/>
      <c r="AE596"/>
      <c r="AF596"/>
      <c r="AG596"/>
      <c r="AH596"/>
      <c r="AI596"/>
      <c r="AJ596"/>
      <c r="AK596"/>
      <c r="AL596"/>
      <c r="AM596"/>
      <c r="AN596"/>
      <c r="AO596"/>
      <c r="AP596"/>
      <c r="AQ596"/>
      <c r="AR596"/>
      <c r="AS596"/>
      <c r="AT596"/>
      <c r="AU596"/>
      <c r="AV596"/>
      <c r="AW596"/>
      <c r="AX596"/>
      <c r="AY596"/>
      <c r="AZ596"/>
      <c r="BA596"/>
      <c r="BB596"/>
      <c r="BC596"/>
      <c r="BD596"/>
      <c r="BE596"/>
      <c r="BF596"/>
      <c r="BG596"/>
      <c r="BH596"/>
      <c r="BI596"/>
      <c r="BJ596"/>
      <c r="BK596"/>
      <c r="BL596"/>
      <c r="BM596"/>
      <c r="BN596"/>
      <c r="BO596"/>
      <c r="BP596"/>
      <c r="BQ596"/>
      <c r="BR596"/>
      <c r="BS596"/>
      <c r="BT596"/>
      <c r="BU596"/>
      <c r="BV596"/>
      <c r="BW596"/>
      <c r="BX596"/>
      <c r="BY596"/>
      <c r="BZ596"/>
      <c r="CA596"/>
      <c r="CB596"/>
      <c r="CC596"/>
      <c r="CD596"/>
      <c r="CE596"/>
      <c r="CF596"/>
      <c r="CG596"/>
      <c r="CH596"/>
      <c r="CI596"/>
      <c r="CJ596"/>
      <c r="CK596"/>
      <c r="CL596"/>
      <c r="CM596"/>
      <c r="CN596"/>
      <c r="CO596"/>
      <c r="CP596"/>
      <c r="CQ596"/>
      <c r="CR596"/>
      <c r="CS596"/>
      <c r="CT596"/>
      <c r="CU596"/>
      <c r="CV596"/>
    </row>
    <row r="597" spans="1:100" x14ac:dyDescent="0.2">
      <c r="A597"/>
      <c r="B597"/>
      <c r="C597"/>
      <c r="D597"/>
      <c r="E597"/>
      <c r="F597"/>
      <c r="G597"/>
      <c r="H597"/>
      <c r="I597"/>
      <c r="J597"/>
      <c r="K597"/>
      <c r="L597"/>
      <c r="M597"/>
      <c r="N597"/>
      <c r="O597"/>
      <c r="P597"/>
      <c r="Q597"/>
      <c r="R597"/>
      <c r="S597"/>
      <c r="T597"/>
      <c r="U597"/>
      <c r="V597"/>
      <c r="W597"/>
      <c r="X597"/>
      <c r="Y597"/>
      <c r="Z597"/>
      <c r="AA597"/>
      <c r="AB597"/>
      <c r="AC597"/>
      <c r="AD597"/>
      <c r="AE597"/>
      <c r="AF597"/>
      <c r="AG597"/>
      <c r="AH597"/>
      <c r="AI597"/>
      <c r="AJ597"/>
      <c r="AK597"/>
      <c r="AL597"/>
      <c r="AM597"/>
      <c r="AN597"/>
      <c r="AO597"/>
      <c r="AP597"/>
      <c r="AQ597"/>
      <c r="AR597"/>
      <c r="AS597"/>
      <c r="AT597"/>
      <c r="AU597"/>
      <c r="AV597"/>
      <c r="AW597"/>
      <c r="AX597"/>
      <c r="AY597"/>
      <c r="AZ597"/>
      <c r="BA597"/>
      <c r="BB597"/>
      <c r="BC597"/>
      <c r="BD597"/>
      <c r="BE597"/>
      <c r="BF597"/>
      <c r="BG597"/>
      <c r="BH597"/>
      <c r="BI597"/>
      <c r="BJ597"/>
      <c r="BK597"/>
      <c r="BL597"/>
      <c r="BM597"/>
      <c r="BN597"/>
      <c r="BO597"/>
      <c r="BP597"/>
      <c r="BQ597"/>
      <c r="BR597"/>
      <c r="BS597"/>
      <c r="BT597"/>
      <c r="BU597"/>
      <c r="BV597"/>
      <c r="BW597"/>
      <c r="BX597"/>
      <c r="BY597"/>
      <c r="BZ597"/>
      <c r="CA597"/>
      <c r="CB597"/>
      <c r="CC597"/>
      <c r="CD597"/>
      <c r="CE597"/>
      <c r="CF597"/>
      <c r="CG597"/>
      <c r="CH597"/>
      <c r="CI597"/>
      <c r="CJ597"/>
      <c r="CK597"/>
      <c r="CL597"/>
      <c r="CM597"/>
      <c r="CN597"/>
      <c r="CO597"/>
      <c r="CP597"/>
      <c r="CQ597"/>
      <c r="CR597"/>
      <c r="CS597"/>
      <c r="CT597"/>
      <c r="CU597"/>
      <c r="CV597"/>
    </row>
    <row r="598" spans="1:100" x14ac:dyDescent="0.2">
      <c r="A598"/>
      <c r="B598"/>
      <c r="C598"/>
      <c r="D598"/>
      <c r="E598"/>
      <c r="F598"/>
      <c r="G598"/>
      <c r="H598"/>
      <c r="I598"/>
      <c r="J598"/>
      <c r="K598"/>
      <c r="L598"/>
      <c r="M598"/>
      <c r="N598"/>
      <c r="O598"/>
      <c r="P598"/>
      <c r="Q598"/>
      <c r="R598"/>
      <c r="S598"/>
      <c r="T598"/>
      <c r="U598"/>
      <c r="V598"/>
      <c r="W598"/>
      <c r="X598"/>
      <c r="Y598"/>
      <c r="Z598"/>
      <c r="AA598"/>
      <c r="AB598"/>
      <c r="AC598"/>
      <c r="AD598"/>
      <c r="AE598"/>
      <c r="AF598"/>
      <c r="AG598"/>
      <c r="AH598"/>
      <c r="AI598"/>
      <c r="AJ598"/>
      <c r="AK598"/>
      <c r="AL598"/>
      <c r="AM598"/>
      <c r="AN598"/>
      <c r="AO598"/>
      <c r="AP598"/>
      <c r="AQ598"/>
      <c r="AR598"/>
      <c r="AS598"/>
      <c r="AT598"/>
      <c r="AU598"/>
      <c r="AV598"/>
      <c r="AW598"/>
      <c r="AX598"/>
      <c r="AY598"/>
      <c r="AZ598"/>
      <c r="BA598"/>
      <c r="BB598"/>
      <c r="BC598"/>
      <c r="BD598"/>
      <c r="BE598"/>
      <c r="BF598"/>
      <c r="BG598"/>
      <c r="BH598"/>
      <c r="BI598"/>
      <c r="BJ598"/>
      <c r="BK598"/>
      <c r="BL598"/>
      <c r="BM598"/>
      <c r="BN598"/>
      <c r="BO598"/>
      <c r="BP598"/>
      <c r="BQ598"/>
      <c r="BR598"/>
      <c r="BS598"/>
      <c r="BT598"/>
      <c r="BU598"/>
      <c r="BV598"/>
      <c r="BW598"/>
      <c r="BX598"/>
      <c r="BY598"/>
      <c r="BZ598"/>
      <c r="CA598"/>
      <c r="CB598"/>
      <c r="CC598"/>
      <c r="CD598"/>
      <c r="CE598"/>
      <c r="CF598"/>
      <c r="CG598"/>
      <c r="CH598"/>
      <c r="CI598"/>
      <c r="CJ598"/>
      <c r="CK598"/>
      <c r="CL598"/>
      <c r="CM598"/>
      <c r="CN598"/>
      <c r="CO598"/>
      <c r="CP598"/>
      <c r="CQ598"/>
      <c r="CR598"/>
      <c r="CS598"/>
      <c r="CT598"/>
      <c r="CU598"/>
      <c r="CV598"/>
    </row>
    <row r="599" spans="1:100" x14ac:dyDescent="0.2">
      <c r="A599"/>
      <c r="B599"/>
      <c r="C599"/>
      <c r="D599"/>
      <c r="E599"/>
      <c r="F599"/>
      <c r="G599"/>
      <c r="H599"/>
      <c r="I599"/>
      <c r="J599"/>
      <c r="K599"/>
      <c r="L599"/>
      <c r="M599"/>
      <c r="N599"/>
      <c r="O599"/>
      <c r="P599"/>
      <c r="Q599"/>
      <c r="R599"/>
      <c r="S599"/>
      <c r="T599"/>
      <c r="U599"/>
      <c r="V599"/>
      <c r="W599"/>
      <c r="X599"/>
      <c r="Y599"/>
      <c r="Z599"/>
      <c r="AA599"/>
      <c r="AB599"/>
      <c r="AC599"/>
      <c r="AD599"/>
      <c r="AE599"/>
      <c r="AF599"/>
      <c r="AG599"/>
      <c r="AH599"/>
      <c r="AI599"/>
      <c r="AJ599"/>
      <c r="AK599"/>
      <c r="AL599"/>
      <c r="AM599"/>
      <c r="AN599"/>
      <c r="AO599"/>
      <c r="AP599"/>
      <c r="AQ599"/>
      <c r="AR599"/>
      <c r="AS599"/>
      <c r="AT599"/>
      <c r="AU599"/>
      <c r="AV599"/>
      <c r="AW599"/>
      <c r="AX599"/>
      <c r="AY599"/>
      <c r="AZ599"/>
      <c r="BA599"/>
      <c r="BB599"/>
      <c r="BC599"/>
      <c r="BD599"/>
      <c r="BE599"/>
      <c r="BF599"/>
      <c r="BG599"/>
      <c r="BH599"/>
      <c r="BI599"/>
      <c r="BJ599"/>
      <c r="BK599"/>
      <c r="BL599"/>
      <c r="BM599"/>
      <c r="BN599"/>
      <c r="BO599"/>
      <c r="BP599"/>
      <c r="BQ599"/>
      <c r="BR599"/>
      <c r="BS599"/>
      <c r="BT599"/>
      <c r="BU599"/>
      <c r="BV599"/>
      <c r="BW599"/>
      <c r="BX599"/>
      <c r="BY599"/>
      <c r="BZ599"/>
      <c r="CA599"/>
      <c r="CB599"/>
      <c r="CC599"/>
      <c r="CD599"/>
      <c r="CE599"/>
      <c r="CF599"/>
      <c r="CG599"/>
      <c r="CH599"/>
      <c r="CI599"/>
      <c r="CJ599"/>
      <c r="CK599"/>
      <c r="CL599"/>
      <c r="CM599"/>
      <c r="CN599"/>
      <c r="CO599"/>
      <c r="CP599"/>
      <c r="CQ599"/>
      <c r="CR599"/>
      <c r="CS599"/>
      <c r="CT599"/>
      <c r="CU599"/>
      <c r="CV599"/>
    </row>
    <row r="600" spans="1:100" x14ac:dyDescent="0.2">
      <c r="A600"/>
      <c r="B600"/>
      <c r="C600"/>
      <c r="D600"/>
      <c r="E600"/>
      <c r="F600"/>
      <c r="G600"/>
      <c r="H600"/>
      <c r="I600"/>
      <c r="J600"/>
      <c r="K600"/>
      <c r="L600"/>
      <c r="M600"/>
      <c r="N600"/>
      <c r="O600"/>
      <c r="P600"/>
      <c r="Q600"/>
      <c r="R600"/>
      <c r="S600"/>
      <c r="T600"/>
      <c r="U600"/>
      <c r="V600"/>
      <c r="W600"/>
      <c r="X600"/>
      <c r="Y600"/>
      <c r="Z600"/>
      <c r="AA600"/>
      <c r="AB600"/>
      <c r="AC600"/>
      <c r="AD600"/>
      <c r="AE600"/>
      <c r="AF600"/>
      <c r="AG600"/>
      <c r="AH600"/>
      <c r="AI600"/>
      <c r="AJ600"/>
      <c r="AK600"/>
      <c r="AL600"/>
      <c r="AM600"/>
      <c r="AN600"/>
      <c r="AO600"/>
      <c r="AP600"/>
      <c r="AQ600"/>
      <c r="AR600"/>
      <c r="AS600"/>
      <c r="AT600"/>
      <c r="AU600"/>
      <c r="AV600"/>
      <c r="AW600"/>
      <c r="AX600"/>
      <c r="AY600"/>
      <c r="AZ600"/>
      <c r="BA600"/>
      <c r="BB600"/>
      <c r="BC600"/>
      <c r="BD600"/>
      <c r="BE600"/>
      <c r="BF600"/>
      <c r="BG600"/>
      <c r="BH600"/>
      <c r="BI600"/>
      <c r="BJ600"/>
      <c r="BK600"/>
      <c r="BL600"/>
      <c r="BM600"/>
      <c r="BN600"/>
      <c r="BO600"/>
      <c r="BP600"/>
      <c r="BQ600"/>
      <c r="BR600"/>
      <c r="BS600"/>
      <c r="BT600"/>
      <c r="BU600"/>
      <c r="BV600"/>
      <c r="BW600"/>
      <c r="BX600"/>
      <c r="BY600"/>
      <c r="BZ600"/>
      <c r="CA600"/>
      <c r="CB600"/>
      <c r="CC600"/>
      <c r="CD600"/>
      <c r="CE600"/>
      <c r="CF600"/>
      <c r="CG600"/>
      <c r="CH600"/>
      <c r="CI600"/>
      <c r="CJ600"/>
      <c r="CK600"/>
      <c r="CL600"/>
      <c r="CM600"/>
      <c r="CN600"/>
      <c r="CO600"/>
      <c r="CP600"/>
      <c r="CQ600"/>
      <c r="CR600"/>
      <c r="CS600"/>
      <c r="CT600"/>
      <c r="CU600"/>
      <c r="CV600"/>
    </row>
    <row r="601" spans="1:100" x14ac:dyDescent="0.2">
      <c r="A601"/>
      <c r="B601"/>
      <c r="C601"/>
      <c r="D601"/>
      <c r="E601"/>
      <c r="F601"/>
      <c r="G601"/>
      <c r="H601"/>
      <c r="I601"/>
      <c r="J601"/>
      <c r="K601"/>
      <c r="L601"/>
      <c r="M601"/>
      <c r="N601"/>
      <c r="O601"/>
      <c r="P601"/>
      <c r="Q601"/>
      <c r="R601"/>
      <c r="S601"/>
      <c r="T601"/>
      <c r="U601"/>
      <c r="V601"/>
      <c r="W601"/>
      <c r="X601"/>
      <c r="Y601"/>
      <c r="Z601"/>
      <c r="AA601"/>
      <c r="AB601"/>
      <c r="AC601"/>
      <c r="AD601"/>
      <c r="AE601"/>
      <c r="AF601"/>
      <c r="AG601"/>
      <c r="AH601"/>
      <c r="AI601"/>
      <c r="AJ601"/>
      <c r="AK601"/>
      <c r="AL601"/>
      <c r="AM601"/>
      <c r="AN601"/>
      <c r="AO601"/>
      <c r="AP601"/>
      <c r="AQ601"/>
      <c r="AR601"/>
      <c r="AS601"/>
      <c r="AT601"/>
      <c r="AU601"/>
      <c r="AV601"/>
      <c r="AW601"/>
      <c r="AX601"/>
      <c r="AY601"/>
      <c r="AZ601"/>
      <c r="BA601"/>
      <c r="BB601"/>
      <c r="BC601"/>
      <c r="BD601"/>
      <c r="BE601"/>
      <c r="BF601"/>
      <c r="BG601"/>
      <c r="BH601"/>
      <c r="BI601"/>
      <c r="BJ601"/>
      <c r="BK601"/>
      <c r="BL601"/>
      <c r="BM601"/>
      <c r="BN601"/>
      <c r="BO601"/>
      <c r="BP601"/>
      <c r="BQ601"/>
      <c r="BR601"/>
      <c r="BS601"/>
      <c r="BT601"/>
      <c r="BU601"/>
      <c r="BV601"/>
      <c r="BW601"/>
      <c r="BX601"/>
      <c r="BY601"/>
      <c r="BZ601"/>
      <c r="CA601"/>
      <c r="CB601"/>
      <c r="CC601"/>
      <c r="CD601"/>
      <c r="CE601"/>
      <c r="CF601"/>
      <c r="CG601"/>
      <c r="CH601"/>
      <c r="CI601"/>
      <c r="CJ601"/>
      <c r="CK601"/>
      <c r="CL601"/>
      <c r="CM601"/>
      <c r="CN601"/>
      <c r="CO601"/>
      <c r="CP601"/>
      <c r="CQ601"/>
      <c r="CR601"/>
      <c r="CS601"/>
      <c r="CT601"/>
      <c r="CU601"/>
      <c r="CV601"/>
    </row>
    <row r="602" spans="1:100" x14ac:dyDescent="0.2">
      <c r="A602"/>
      <c r="B602"/>
      <c r="C602"/>
      <c r="D602"/>
      <c r="E602"/>
      <c r="F602"/>
      <c r="G602"/>
      <c r="H602"/>
      <c r="I602"/>
      <c r="J602"/>
      <c r="K602"/>
      <c r="L602"/>
      <c r="M602"/>
      <c r="N602"/>
      <c r="O602"/>
      <c r="P602"/>
      <c r="Q602"/>
      <c r="R602"/>
      <c r="S602"/>
      <c r="T602"/>
      <c r="U602"/>
      <c r="V602"/>
      <c r="W602"/>
      <c r="X602"/>
      <c r="Y602"/>
      <c r="Z602"/>
      <c r="AA602"/>
      <c r="AB602"/>
      <c r="AC602"/>
      <c r="AD602"/>
      <c r="AE602"/>
      <c r="AF602"/>
      <c r="AG602"/>
      <c r="AH602"/>
      <c r="AI602"/>
      <c r="AJ602"/>
      <c r="AK602"/>
      <c r="AL602"/>
      <c r="AM602"/>
      <c r="AN602"/>
      <c r="AO602"/>
      <c r="AP602"/>
      <c r="AQ602"/>
      <c r="AR602"/>
      <c r="AS602"/>
      <c r="AT602"/>
      <c r="AU602"/>
      <c r="AV602"/>
      <c r="AW602"/>
      <c r="AX602"/>
      <c r="AY602"/>
      <c r="AZ602"/>
      <c r="BA602"/>
      <c r="BB602"/>
      <c r="BC602"/>
      <c r="BD602"/>
      <c r="BE602"/>
      <c r="BF602"/>
      <c r="BG602"/>
      <c r="BH602"/>
      <c r="BI602"/>
      <c r="BJ602"/>
      <c r="BK602"/>
      <c r="BL602"/>
      <c r="BM602"/>
      <c r="BN602"/>
      <c r="BO602"/>
      <c r="BP602"/>
      <c r="BQ602"/>
      <c r="BR602"/>
      <c r="BS602"/>
      <c r="BT602"/>
      <c r="BU602"/>
      <c r="BV602"/>
      <c r="BW602"/>
      <c r="BX602"/>
      <c r="BY602"/>
      <c r="BZ602"/>
      <c r="CA602"/>
      <c r="CB602"/>
      <c r="CC602"/>
      <c r="CD602"/>
      <c r="CE602"/>
      <c r="CF602"/>
      <c r="CG602"/>
      <c r="CH602"/>
      <c r="CI602"/>
      <c r="CJ602"/>
      <c r="CK602"/>
      <c r="CL602"/>
      <c r="CM602"/>
      <c r="CN602"/>
      <c r="CO602"/>
      <c r="CP602"/>
      <c r="CQ602"/>
      <c r="CR602"/>
      <c r="CS602"/>
      <c r="CT602"/>
      <c r="CU602"/>
      <c r="CV602"/>
    </row>
    <row r="603" spans="1:100" x14ac:dyDescent="0.2">
      <c r="A603"/>
      <c r="B603"/>
      <c r="C603"/>
      <c r="D603"/>
      <c r="E603"/>
      <c r="F603"/>
      <c r="G603"/>
      <c r="H603"/>
      <c r="I603"/>
      <c r="J603"/>
      <c r="K603"/>
      <c r="L603"/>
      <c r="M603"/>
      <c r="N603"/>
      <c r="O603"/>
      <c r="P603"/>
      <c r="Q603"/>
      <c r="R603"/>
      <c r="S603"/>
      <c r="T603"/>
      <c r="U603"/>
      <c r="V603"/>
      <c r="W603"/>
      <c r="X603"/>
      <c r="Y603"/>
      <c r="Z603"/>
      <c r="AA603"/>
      <c r="AB603"/>
      <c r="AC603"/>
      <c r="AD603"/>
      <c r="AE603"/>
      <c r="AF603"/>
      <c r="AG603"/>
      <c r="AH603"/>
      <c r="AI603"/>
      <c r="AJ603"/>
      <c r="AK603"/>
      <c r="AL603"/>
      <c r="AM603"/>
      <c r="AN603"/>
      <c r="AO603"/>
      <c r="AP603"/>
      <c r="AQ603"/>
      <c r="AR603"/>
      <c r="AS603"/>
      <c r="AT603"/>
      <c r="AU603"/>
      <c r="AV603"/>
      <c r="AW603"/>
      <c r="AX603"/>
      <c r="AY603"/>
      <c r="AZ603"/>
      <c r="BA603"/>
      <c r="BB603"/>
      <c r="BC603"/>
      <c r="BD603"/>
      <c r="BE603"/>
      <c r="BF603"/>
      <c r="BG603"/>
      <c r="BH603"/>
      <c r="BI603"/>
      <c r="BJ603"/>
      <c r="BK603"/>
      <c r="BL603"/>
      <c r="BM603"/>
      <c r="BN603"/>
      <c r="BO603"/>
      <c r="BP603"/>
      <c r="BQ603"/>
      <c r="BR603"/>
      <c r="BS603"/>
      <c r="BT603"/>
      <c r="BU603"/>
      <c r="BV603"/>
      <c r="BW603"/>
      <c r="BX603"/>
      <c r="BY603"/>
      <c r="BZ603"/>
      <c r="CA603"/>
      <c r="CB603"/>
      <c r="CC603"/>
      <c r="CD603"/>
      <c r="CE603"/>
      <c r="CF603"/>
      <c r="CG603"/>
      <c r="CH603"/>
      <c r="CI603"/>
      <c r="CJ603"/>
      <c r="CK603"/>
      <c r="CL603"/>
      <c r="CM603"/>
      <c r="CN603"/>
      <c r="CO603"/>
      <c r="CP603"/>
      <c r="CQ603"/>
      <c r="CR603"/>
      <c r="CS603"/>
      <c r="CT603"/>
      <c r="CU603"/>
      <c r="CV603"/>
    </row>
    <row r="604" spans="1:100" x14ac:dyDescent="0.2">
      <c r="A604"/>
      <c r="B604"/>
      <c r="C604"/>
      <c r="D604"/>
      <c r="E604"/>
      <c r="F604"/>
      <c r="G604"/>
      <c r="H604"/>
      <c r="I604"/>
      <c r="J604"/>
      <c r="K604"/>
      <c r="L604"/>
      <c r="M604"/>
      <c r="N604"/>
      <c r="O604"/>
      <c r="P604"/>
      <c r="Q604"/>
      <c r="R604"/>
      <c r="S604"/>
      <c r="T604"/>
      <c r="U604"/>
      <c r="V604"/>
      <c r="W604"/>
      <c r="X604"/>
      <c r="Y604"/>
      <c r="Z604"/>
      <c r="AA604"/>
      <c r="AB604"/>
      <c r="AC604"/>
      <c r="AD604"/>
      <c r="AE604"/>
      <c r="AF604"/>
      <c r="AG604"/>
      <c r="AH604"/>
      <c r="AI604"/>
      <c r="AJ604"/>
      <c r="AK604"/>
      <c r="AL604"/>
      <c r="AM604"/>
      <c r="AN604"/>
      <c r="AO604"/>
      <c r="AP604"/>
      <c r="AQ604"/>
      <c r="AR604"/>
      <c r="AS604"/>
      <c r="AT604"/>
      <c r="AU604"/>
      <c r="AV604"/>
      <c r="AW604"/>
      <c r="AX604"/>
      <c r="AY604"/>
      <c r="AZ604"/>
      <c r="BA604"/>
      <c r="BB604"/>
      <c r="BC604"/>
      <c r="BD604"/>
      <c r="BE604"/>
      <c r="BF604"/>
      <c r="BG604"/>
      <c r="BH604"/>
      <c r="BI604"/>
      <c r="BJ604"/>
      <c r="BK604"/>
      <c r="BL604"/>
      <c r="BM604"/>
      <c r="BN604"/>
      <c r="BO604"/>
      <c r="BP604"/>
      <c r="BQ604"/>
      <c r="BR604"/>
      <c r="BS604"/>
      <c r="BT604"/>
      <c r="BU604"/>
      <c r="BV604"/>
      <c r="BW604"/>
      <c r="BX604"/>
      <c r="BY604"/>
      <c r="BZ604"/>
      <c r="CA604"/>
      <c r="CB604"/>
      <c r="CC604"/>
      <c r="CD604"/>
      <c r="CE604"/>
      <c r="CF604"/>
      <c r="CG604"/>
      <c r="CH604"/>
      <c r="CI604"/>
      <c r="CJ604"/>
      <c r="CK604"/>
      <c r="CL604"/>
      <c r="CM604"/>
      <c r="CN604"/>
      <c r="CO604"/>
      <c r="CP604"/>
      <c r="CQ604"/>
      <c r="CR604"/>
      <c r="CS604"/>
      <c r="CT604"/>
      <c r="CU604"/>
      <c r="CV604"/>
    </row>
    <row r="605" spans="1:100" x14ac:dyDescent="0.2">
      <c r="A605"/>
      <c r="B605"/>
      <c r="C605"/>
      <c r="D605"/>
      <c r="E605"/>
      <c r="F605"/>
      <c r="G605"/>
      <c r="H605"/>
      <c r="I605"/>
      <c r="J605"/>
      <c r="K605"/>
      <c r="L605"/>
      <c r="M605"/>
      <c r="N605"/>
      <c r="O605"/>
      <c r="P605"/>
      <c r="Q605"/>
      <c r="R605"/>
      <c r="S605"/>
      <c r="T605"/>
      <c r="U605"/>
      <c r="V605"/>
      <c r="W605"/>
      <c r="X605"/>
      <c r="Y605"/>
      <c r="Z605"/>
      <c r="AA605"/>
      <c r="AB605"/>
      <c r="AC605"/>
      <c r="AD605"/>
      <c r="AE605"/>
      <c r="AF605"/>
      <c r="AG605"/>
      <c r="AH605"/>
      <c r="AI605"/>
      <c r="AJ605"/>
      <c r="AK605"/>
      <c r="AL605"/>
      <c r="AM605"/>
      <c r="AN605"/>
      <c r="AO605"/>
      <c r="AP605"/>
      <c r="AQ605"/>
      <c r="AR605"/>
      <c r="AS605"/>
      <c r="AT605"/>
      <c r="AU605"/>
      <c r="AV605"/>
      <c r="AW605"/>
      <c r="AX605"/>
      <c r="AY605"/>
      <c r="AZ605"/>
      <c r="BA605"/>
      <c r="BB605"/>
      <c r="BC605"/>
      <c r="BD605"/>
      <c r="BE605"/>
      <c r="BF605"/>
      <c r="BG605"/>
      <c r="BH605"/>
      <c r="BI605"/>
      <c r="BJ605"/>
      <c r="BK605"/>
      <c r="BL605"/>
      <c r="BM605"/>
      <c r="BN605"/>
      <c r="BO605"/>
      <c r="BP605"/>
      <c r="BQ605"/>
      <c r="BR605"/>
      <c r="BS605"/>
      <c r="BT605"/>
      <c r="BU605"/>
      <c r="BV605"/>
      <c r="BW605"/>
      <c r="BX605"/>
      <c r="BY605"/>
      <c r="BZ605"/>
      <c r="CA605"/>
      <c r="CB605"/>
      <c r="CC605"/>
      <c r="CD605"/>
      <c r="CE605"/>
      <c r="CF605"/>
      <c r="CG605"/>
      <c r="CH605"/>
      <c r="CI605"/>
      <c r="CJ605"/>
      <c r="CK605"/>
      <c r="CL605"/>
      <c r="CM605"/>
      <c r="CN605"/>
      <c r="CO605"/>
      <c r="CP605"/>
      <c r="CQ605"/>
      <c r="CR605"/>
      <c r="CS605"/>
      <c r="CT605"/>
      <c r="CU605"/>
      <c r="CV605"/>
    </row>
    <row r="606" spans="1:100" x14ac:dyDescent="0.2">
      <c r="A606"/>
      <c r="B606"/>
      <c r="C606"/>
      <c r="D606"/>
      <c r="E606"/>
      <c r="F606"/>
      <c r="G606"/>
      <c r="H606"/>
      <c r="I606"/>
      <c r="J606"/>
      <c r="K606"/>
      <c r="L606"/>
      <c r="M606"/>
      <c r="N606"/>
      <c r="O606"/>
      <c r="P606"/>
      <c r="Q606"/>
      <c r="R606"/>
      <c r="S606"/>
      <c r="T606"/>
      <c r="U606"/>
      <c r="V606"/>
      <c r="W606"/>
      <c r="X606"/>
      <c r="Y606"/>
      <c r="Z606"/>
      <c r="AA606"/>
      <c r="AB606"/>
      <c r="AC606"/>
      <c r="AD606"/>
      <c r="AE606"/>
      <c r="AF606"/>
      <c r="AG606"/>
      <c r="AH606"/>
      <c r="AI606"/>
      <c r="AJ606"/>
      <c r="AK606"/>
      <c r="AL606"/>
      <c r="AM606"/>
      <c r="AN606"/>
      <c r="AO606"/>
      <c r="AP606"/>
      <c r="AQ606"/>
      <c r="AR606"/>
      <c r="AS606"/>
      <c r="AT606"/>
      <c r="AU606"/>
      <c r="AV606"/>
      <c r="AW606"/>
      <c r="AX606"/>
      <c r="AY606"/>
      <c r="AZ606"/>
      <c r="BA606"/>
      <c r="BB606"/>
      <c r="BC606"/>
      <c r="BD606"/>
      <c r="BE606"/>
      <c r="BF606"/>
      <c r="BG606"/>
      <c r="BH606"/>
      <c r="BI606"/>
      <c r="BJ606"/>
      <c r="BK606"/>
      <c r="BL606"/>
      <c r="BM606"/>
      <c r="BN606"/>
      <c r="BO606"/>
      <c r="BP606"/>
      <c r="BQ606"/>
      <c r="BR606"/>
      <c r="BS606"/>
      <c r="BT606"/>
      <c r="BU606"/>
      <c r="BV606"/>
      <c r="BW606"/>
      <c r="BX606"/>
      <c r="BY606"/>
      <c r="BZ606"/>
      <c r="CA606"/>
      <c r="CB606"/>
      <c r="CC606"/>
      <c r="CD606"/>
      <c r="CE606"/>
      <c r="CF606"/>
      <c r="CG606"/>
      <c r="CH606"/>
      <c r="CI606"/>
      <c r="CJ606"/>
      <c r="CK606"/>
      <c r="CL606"/>
      <c r="CM606"/>
      <c r="CN606"/>
      <c r="CO606"/>
      <c r="CP606"/>
      <c r="CQ606"/>
      <c r="CR606"/>
      <c r="CS606"/>
      <c r="CT606"/>
      <c r="CU606"/>
      <c r="CV606"/>
    </row>
    <row r="607" spans="1:100" x14ac:dyDescent="0.2">
      <c r="A607"/>
      <c r="B607"/>
      <c r="C607"/>
      <c r="D607"/>
      <c r="E607"/>
      <c r="F607"/>
      <c r="G607"/>
      <c r="H607"/>
      <c r="I607"/>
      <c r="J607"/>
      <c r="K607"/>
      <c r="L607"/>
      <c r="M607"/>
      <c r="N607"/>
      <c r="O607"/>
      <c r="P607"/>
      <c r="Q607"/>
      <c r="R607"/>
      <c r="S607"/>
      <c r="T607"/>
      <c r="U607"/>
      <c r="V607"/>
      <c r="W607"/>
      <c r="X607"/>
      <c r="Y607"/>
      <c r="Z607"/>
      <c r="AA607"/>
      <c r="AB607"/>
      <c r="AC607"/>
      <c r="AD607"/>
      <c r="AE607"/>
      <c r="AF607"/>
      <c r="AG607"/>
      <c r="AH607"/>
      <c r="AI607"/>
      <c r="AJ607"/>
      <c r="AK607"/>
      <c r="AL607"/>
      <c r="AM607"/>
      <c r="AN607"/>
      <c r="AO607"/>
      <c r="AP607"/>
      <c r="AQ607"/>
      <c r="AR607"/>
      <c r="AS607"/>
      <c r="AT607"/>
      <c r="AU607"/>
      <c r="AV607"/>
      <c r="AW607"/>
      <c r="AX607"/>
      <c r="AY607"/>
      <c r="AZ607"/>
      <c r="BA607"/>
      <c r="BB607"/>
      <c r="BC607"/>
      <c r="BD607"/>
      <c r="BE607"/>
      <c r="BF607"/>
      <c r="BG607"/>
      <c r="BH607"/>
      <c r="BI607"/>
      <c r="BJ607"/>
      <c r="BK607"/>
      <c r="BL607"/>
      <c r="BM607"/>
      <c r="BN607"/>
      <c r="BO607"/>
      <c r="BP607"/>
      <c r="BQ607"/>
      <c r="BR607"/>
      <c r="BS607"/>
      <c r="BT607"/>
      <c r="BU607"/>
      <c r="BV607"/>
      <c r="BW607"/>
      <c r="BX607"/>
      <c r="BY607"/>
      <c r="BZ607"/>
      <c r="CA607"/>
      <c r="CB607"/>
      <c r="CC607"/>
      <c r="CD607"/>
      <c r="CE607"/>
      <c r="CF607"/>
      <c r="CG607"/>
      <c r="CH607"/>
      <c r="CI607"/>
      <c r="CJ607"/>
      <c r="CK607"/>
      <c r="CL607"/>
      <c r="CM607"/>
      <c r="CN607"/>
      <c r="CO607"/>
      <c r="CP607"/>
      <c r="CQ607"/>
      <c r="CR607"/>
      <c r="CS607"/>
      <c r="CT607"/>
      <c r="CU607"/>
      <c r="CV607"/>
    </row>
    <row r="608" spans="1:100" x14ac:dyDescent="0.2">
      <c r="A608"/>
      <c r="B608"/>
      <c r="C608"/>
      <c r="D608"/>
      <c r="E608"/>
      <c r="F608"/>
      <c r="G608"/>
      <c r="H608"/>
      <c r="I608"/>
      <c r="J608"/>
      <c r="K608"/>
      <c r="L608"/>
      <c r="M608"/>
      <c r="N608"/>
      <c r="O608"/>
      <c r="P608"/>
      <c r="Q608"/>
      <c r="R608"/>
      <c r="S608"/>
      <c r="T608"/>
      <c r="U608"/>
      <c r="V608"/>
      <c r="W608"/>
      <c r="X608"/>
      <c r="Y608"/>
      <c r="Z608"/>
      <c r="AA608"/>
      <c r="AB608"/>
      <c r="AC608"/>
      <c r="AD608"/>
      <c r="AE608"/>
      <c r="AF608"/>
      <c r="AG608"/>
      <c r="AH608"/>
      <c r="AI608"/>
      <c r="AJ608"/>
      <c r="AK608"/>
      <c r="AL608"/>
      <c r="AM608"/>
      <c r="AN608"/>
      <c r="AO608"/>
      <c r="AP608"/>
      <c r="AQ608"/>
      <c r="AR608"/>
      <c r="AS608"/>
      <c r="AT608"/>
      <c r="AU608"/>
      <c r="AV608"/>
      <c r="AW608"/>
      <c r="AX608"/>
      <c r="AY608"/>
      <c r="AZ608"/>
      <c r="BA608"/>
      <c r="BB608"/>
      <c r="BC608"/>
      <c r="BD608"/>
      <c r="BE608"/>
      <c r="BF608"/>
      <c r="BG608"/>
      <c r="BH608"/>
      <c r="BI608"/>
      <c r="BJ608"/>
      <c r="BK608"/>
      <c r="BL608"/>
      <c r="BM608"/>
      <c r="BN608"/>
      <c r="BO608"/>
      <c r="BP608"/>
      <c r="BQ608"/>
      <c r="BR608"/>
      <c r="BS608"/>
      <c r="BT608"/>
      <c r="BU608"/>
      <c r="BV608"/>
      <c r="BW608"/>
      <c r="BX608"/>
      <c r="BY608"/>
      <c r="BZ608"/>
      <c r="CA608"/>
      <c r="CB608"/>
      <c r="CC608"/>
      <c r="CD608"/>
      <c r="CE608"/>
      <c r="CF608"/>
      <c r="CG608"/>
      <c r="CH608"/>
      <c r="CI608"/>
      <c r="CJ608"/>
      <c r="CK608"/>
      <c r="CL608"/>
      <c r="CM608"/>
      <c r="CN608"/>
      <c r="CO608"/>
      <c r="CP608"/>
      <c r="CQ608"/>
      <c r="CR608"/>
      <c r="CS608"/>
      <c r="CT608"/>
      <c r="CU608"/>
      <c r="CV608"/>
    </row>
    <row r="609" spans="1:100" x14ac:dyDescent="0.2">
      <c r="A609"/>
      <c r="B609"/>
      <c r="C609"/>
      <c r="D609"/>
      <c r="E609"/>
      <c r="F609"/>
      <c r="G609"/>
      <c r="H609"/>
      <c r="I609"/>
      <c r="J609"/>
      <c r="K609"/>
      <c r="L609"/>
      <c r="M609"/>
      <c r="N609"/>
      <c r="O609"/>
      <c r="P609"/>
      <c r="Q609"/>
      <c r="R609"/>
      <c r="S609"/>
      <c r="T609"/>
      <c r="U609"/>
      <c r="V609"/>
      <c r="W609"/>
      <c r="X609"/>
      <c r="Y609"/>
      <c r="Z609"/>
      <c r="AA609"/>
      <c r="AB609"/>
      <c r="AC609"/>
      <c r="AD609"/>
      <c r="AE609"/>
      <c r="AF609"/>
      <c r="AG609"/>
      <c r="AH609"/>
      <c r="AI609"/>
      <c r="AJ609"/>
      <c r="AK609"/>
      <c r="AL609"/>
      <c r="AM609"/>
      <c r="AN609"/>
      <c r="AO609"/>
      <c r="AP609"/>
      <c r="AQ609"/>
      <c r="AR609"/>
      <c r="AS609"/>
      <c r="AT609"/>
      <c r="AU609"/>
      <c r="AV609"/>
      <c r="AW609"/>
      <c r="AX609"/>
      <c r="AY609"/>
      <c r="AZ609"/>
      <c r="BA609"/>
      <c r="BB609"/>
      <c r="BC609"/>
      <c r="BD609"/>
      <c r="BE609"/>
      <c r="BF609"/>
      <c r="BG609"/>
      <c r="BH609"/>
      <c r="BI609"/>
      <c r="BJ609"/>
      <c r="BK609"/>
      <c r="BL609"/>
      <c r="BM609"/>
      <c r="BN609"/>
      <c r="BO609"/>
      <c r="BP609"/>
      <c r="BQ609"/>
      <c r="BR609"/>
      <c r="BS609"/>
      <c r="BT609"/>
      <c r="BU609"/>
      <c r="BV609"/>
      <c r="BW609"/>
      <c r="BX609"/>
      <c r="BY609"/>
      <c r="BZ609"/>
      <c r="CA609"/>
      <c r="CB609"/>
      <c r="CC609"/>
      <c r="CD609"/>
      <c r="CE609"/>
      <c r="CF609"/>
      <c r="CG609"/>
      <c r="CH609"/>
      <c r="CI609"/>
      <c r="CJ609"/>
      <c r="CK609"/>
      <c r="CL609"/>
      <c r="CM609"/>
      <c r="CN609"/>
      <c r="CO609"/>
      <c r="CP609"/>
      <c r="CQ609"/>
      <c r="CR609"/>
      <c r="CS609"/>
      <c r="CT609"/>
      <c r="CU609"/>
      <c r="CV609"/>
    </row>
    <row r="610" spans="1:100" x14ac:dyDescent="0.2">
      <c r="A610"/>
      <c r="B610"/>
      <c r="C610"/>
      <c r="D610"/>
      <c r="E610"/>
      <c r="F610"/>
      <c r="G610"/>
      <c r="H610"/>
      <c r="I610"/>
      <c r="J610"/>
      <c r="K610"/>
      <c r="L610"/>
      <c r="M610"/>
      <c r="N610"/>
      <c r="O610"/>
      <c r="P610"/>
      <c r="Q610"/>
      <c r="R610"/>
      <c r="S610"/>
      <c r="T610"/>
      <c r="U610"/>
      <c r="V610"/>
      <c r="W610"/>
      <c r="X610"/>
      <c r="Y610"/>
      <c r="Z610"/>
      <c r="AA610"/>
      <c r="AB610"/>
      <c r="AC610"/>
      <c r="AD610"/>
      <c r="AE610"/>
      <c r="AF610"/>
      <c r="AG610"/>
      <c r="AH610"/>
      <c r="AI610"/>
      <c r="AJ610"/>
      <c r="AK610"/>
      <c r="AL610"/>
      <c r="AM610"/>
      <c r="AN610"/>
      <c r="AO610"/>
      <c r="AP610"/>
      <c r="AQ610"/>
      <c r="AR610"/>
      <c r="AS610"/>
      <c r="AT610"/>
      <c r="AU610"/>
      <c r="AV610"/>
      <c r="AW610"/>
      <c r="AX610"/>
      <c r="AY610"/>
      <c r="AZ610"/>
      <c r="BA610"/>
      <c r="BB610"/>
      <c r="BC610"/>
      <c r="BD610"/>
      <c r="BE610"/>
      <c r="BF610"/>
      <c r="BG610"/>
      <c r="BH610"/>
      <c r="BI610"/>
      <c r="BJ610"/>
      <c r="BK610"/>
      <c r="BL610"/>
      <c r="BM610"/>
      <c r="BN610"/>
      <c r="BO610"/>
      <c r="BP610"/>
      <c r="BQ610"/>
      <c r="BR610"/>
      <c r="BS610"/>
      <c r="BT610"/>
      <c r="BU610"/>
      <c r="BV610"/>
      <c r="BW610"/>
      <c r="BX610"/>
      <c r="BY610"/>
      <c r="BZ610"/>
      <c r="CA610"/>
      <c r="CB610"/>
      <c r="CC610"/>
      <c r="CD610"/>
      <c r="CE610"/>
      <c r="CF610"/>
      <c r="CG610"/>
      <c r="CH610"/>
      <c r="CI610"/>
      <c r="CJ610"/>
      <c r="CK610"/>
      <c r="CL610"/>
      <c r="CM610"/>
      <c r="CN610"/>
      <c r="CO610"/>
      <c r="CP610"/>
      <c r="CQ610"/>
      <c r="CR610"/>
      <c r="CS610"/>
      <c r="CT610"/>
      <c r="CU610"/>
      <c r="CV610"/>
    </row>
    <row r="611" spans="1:100" x14ac:dyDescent="0.2">
      <c r="A611"/>
      <c r="B611"/>
      <c r="C611"/>
      <c r="D611"/>
      <c r="E611"/>
      <c r="F611"/>
      <c r="G611"/>
      <c r="H611"/>
      <c r="I611"/>
      <c r="J611"/>
      <c r="K611"/>
      <c r="L611"/>
      <c r="M611"/>
      <c r="N611"/>
      <c r="O611"/>
      <c r="P611"/>
      <c r="Q611"/>
      <c r="R611"/>
      <c r="S611"/>
      <c r="T611"/>
      <c r="U611"/>
      <c r="V611"/>
      <c r="W611"/>
      <c r="X611"/>
      <c r="Y611"/>
      <c r="Z611"/>
      <c r="AA611"/>
      <c r="AB611"/>
      <c r="AC611"/>
      <c r="AD611"/>
      <c r="AE611"/>
      <c r="AF611"/>
      <c r="AG611"/>
      <c r="AH611"/>
      <c r="AI611"/>
      <c r="AJ611"/>
      <c r="AK611"/>
      <c r="AL611"/>
      <c r="AM611"/>
      <c r="AN611"/>
      <c r="AO611"/>
      <c r="AP611"/>
      <c r="AQ611"/>
      <c r="AR611"/>
      <c r="AS611"/>
      <c r="AT611"/>
      <c r="AU611"/>
      <c r="AV611"/>
      <c r="AW611"/>
      <c r="AX611"/>
      <c r="AY611"/>
      <c r="AZ611"/>
      <c r="BA611"/>
      <c r="BB611"/>
      <c r="BC611"/>
      <c r="BD611"/>
      <c r="BE611"/>
      <c r="BF611"/>
      <c r="BG611"/>
      <c r="BH611"/>
      <c r="BI611"/>
      <c r="BJ611"/>
      <c r="BK611"/>
      <c r="BL611"/>
      <c r="BM611"/>
      <c r="BN611"/>
      <c r="BO611"/>
      <c r="BP611"/>
      <c r="BQ611"/>
      <c r="BR611"/>
      <c r="BS611"/>
      <c r="BT611"/>
      <c r="BU611"/>
      <c r="BV611"/>
      <c r="BW611"/>
      <c r="BX611"/>
      <c r="BY611"/>
      <c r="BZ611"/>
      <c r="CA611"/>
      <c r="CB611"/>
      <c r="CC611"/>
      <c r="CD611"/>
      <c r="CE611"/>
      <c r="CF611"/>
      <c r="CG611"/>
      <c r="CH611"/>
      <c r="CI611"/>
      <c r="CJ611"/>
      <c r="CK611"/>
      <c r="CL611"/>
      <c r="CM611"/>
      <c r="CN611"/>
      <c r="CO611"/>
      <c r="CP611"/>
      <c r="CQ611"/>
      <c r="CR611"/>
      <c r="CS611"/>
      <c r="CT611"/>
      <c r="CU611"/>
      <c r="CV611"/>
    </row>
    <row r="612" spans="1:100" x14ac:dyDescent="0.2">
      <c r="A612"/>
      <c r="B612"/>
      <c r="C612"/>
      <c r="D612"/>
      <c r="E612"/>
      <c r="F612"/>
      <c r="G612"/>
      <c r="H612"/>
      <c r="I612"/>
      <c r="J612"/>
      <c r="K612"/>
      <c r="L612"/>
      <c r="M612"/>
      <c r="N612"/>
      <c r="O612"/>
      <c r="P612"/>
      <c r="Q612"/>
      <c r="R612"/>
      <c r="S612"/>
      <c r="T612"/>
      <c r="U612"/>
      <c r="V612"/>
      <c r="W612"/>
      <c r="X612"/>
      <c r="Y612"/>
      <c r="Z612"/>
      <c r="AA612"/>
      <c r="AB612"/>
      <c r="AC612"/>
      <c r="AD612"/>
      <c r="AE612"/>
      <c r="AF612"/>
      <c r="AG612"/>
      <c r="AH612"/>
      <c r="AI612"/>
      <c r="AJ612"/>
      <c r="AK612"/>
      <c r="AL612"/>
      <c r="AM612"/>
      <c r="AN612"/>
      <c r="AO612"/>
      <c r="AP612"/>
      <c r="AQ612"/>
      <c r="AR612"/>
      <c r="AS612"/>
      <c r="AT612"/>
      <c r="AU612"/>
      <c r="AV612"/>
      <c r="AW612"/>
      <c r="AX612"/>
      <c r="AY612"/>
      <c r="AZ612"/>
      <c r="BA612"/>
      <c r="BB612"/>
      <c r="BC612"/>
      <c r="BD612"/>
      <c r="BE612"/>
      <c r="BF612"/>
      <c r="BG612"/>
      <c r="BH612"/>
      <c r="BI612"/>
      <c r="BJ612"/>
      <c r="BK612"/>
      <c r="BL612"/>
      <c r="BM612"/>
      <c r="BN612"/>
      <c r="BO612"/>
      <c r="BP612"/>
      <c r="BQ612"/>
      <c r="BR612"/>
      <c r="BS612"/>
      <c r="BT612"/>
      <c r="BU612"/>
      <c r="BV612"/>
      <c r="BW612"/>
      <c r="BX612"/>
      <c r="BY612"/>
      <c r="BZ612"/>
      <c r="CA612"/>
      <c r="CB612"/>
      <c r="CC612"/>
      <c r="CD612"/>
      <c r="CE612"/>
      <c r="CF612"/>
      <c r="CG612"/>
      <c r="CH612"/>
      <c r="CI612"/>
      <c r="CJ612"/>
      <c r="CK612"/>
      <c r="CL612"/>
      <c r="CM612"/>
      <c r="CN612"/>
      <c r="CO612"/>
      <c r="CP612"/>
      <c r="CQ612"/>
      <c r="CR612"/>
      <c r="CS612"/>
      <c r="CT612"/>
      <c r="CU612"/>
      <c r="CV612"/>
    </row>
    <row r="613" spans="1:100" x14ac:dyDescent="0.2">
      <c r="A613"/>
      <c r="B613"/>
      <c r="C613"/>
      <c r="D613"/>
      <c r="E613"/>
      <c r="F613"/>
      <c r="G613"/>
      <c r="H613"/>
      <c r="I613"/>
      <c r="J613"/>
      <c r="K613"/>
      <c r="L613"/>
      <c r="M613"/>
      <c r="N613"/>
      <c r="O613"/>
      <c r="P613"/>
      <c r="Q613"/>
      <c r="R613"/>
      <c r="S613"/>
      <c r="T613"/>
      <c r="U613"/>
      <c r="V613"/>
      <c r="W613"/>
      <c r="X613"/>
      <c r="Y613"/>
      <c r="Z613"/>
      <c r="AA613"/>
      <c r="AB613"/>
      <c r="AC613"/>
      <c r="AD613"/>
      <c r="AE613"/>
      <c r="AF613"/>
      <c r="AG613"/>
      <c r="AH613"/>
      <c r="AI613"/>
      <c r="AJ613"/>
      <c r="AK613"/>
      <c r="AL613"/>
      <c r="AM613"/>
      <c r="AN613"/>
      <c r="AO613"/>
      <c r="AP613"/>
      <c r="AQ613"/>
      <c r="AR613"/>
      <c r="AS613"/>
      <c r="AT613"/>
      <c r="AU613"/>
      <c r="AV613"/>
      <c r="AW613"/>
      <c r="AX613"/>
      <c r="AY613"/>
      <c r="AZ613"/>
      <c r="BA613"/>
      <c r="BB613"/>
      <c r="BC613"/>
      <c r="BD613"/>
      <c r="BE613"/>
      <c r="BF613"/>
      <c r="BG613"/>
      <c r="BH613"/>
      <c r="BI613"/>
      <c r="BJ613"/>
      <c r="BK613"/>
      <c r="BL613"/>
      <c r="BM613"/>
      <c r="BN613"/>
      <c r="BO613"/>
      <c r="BP613"/>
      <c r="BQ613"/>
      <c r="BR613"/>
      <c r="BS613"/>
      <c r="BT613"/>
      <c r="BU613"/>
      <c r="BV613"/>
      <c r="BW613"/>
      <c r="BX613"/>
      <c r="BY613"/>
      <c r="BZ613"/>
      <c r="CA613"/>
      <c r="CB613"/>
      <c r="CC613"/>
      <c r="CD613"/>
      <c r="CE613"/>
      <c r="CF613"/>
      <c r="CG613"/>
      <c r="CH613"/>
      <c r="CI613"/>
      <c r="CJ613"/>
      <c r="CK613"/>
      <c r="CL613"/>
      <c r="CM613"/>
      <c r="CN613"/>
      <c r="CO613"/>
      <c r="CP613"/>
      <c r="CQ613"/>
      <c r="CR613"/>
      <c r="CS613"/>
      <c r="CT613"/>
      <c r="CU613"/>
      <c r="CV613"/>
    </row>
    <row r="614" spans="1:100" x14ac:dyDescent="0.2">
      <c r="A614"/>
      <c r="B614"/>
      <c r="C614"/>
      <c r="D614"/>
      <c r="E614"/>
      <c r="F614"/>
      <c r="G614"/>
      <c r="H614"/>
      <c r="I614"/>
      <c r="J614"/>
      <c r="K614"/>
      <c r="L614"/>
      <c r="M614"/>
      <c r="N614"/>
      <c r="O614"/>
      <c r="P614"/>
      <c r="Q614"/>
      <c r="R614"/>
      <c r="S614"/>
      <c r="T614"/>
      <c r="U614"/>
      <c r="V614"/>
      <c r="W614"/>
      <c r="X614"/>
      <c r="Y614"/>
      <c r="Z614"/>
      <c r="AA614"/>
      <c r="AB614"/>
      <c r="AC614"/>
      <c r="AD614"/>
      <c r="AE614"/>
      <c r="AF614"/>
      <c r="AG614"/>
      <c r="AH614"/>
      <c r="AI614"/>
      <c r="AJ614"/>
      <c r="AK614"/>
      <c r="AL614"/>
      <c r="AM614"/>
      <c r="AN614"/>
      <c r="AO614"/>
      <c r="AP614"/>
      <c r="AQ614"/>
      <c r="AR614"/>
      <c r="AS614"/>
      <c r="AT614"/>
      <c r="AU614"/>
      <c r="AV614"/>
      <c r="AW614"/>
      <c r="AX614"/>
      <c r="AY614"/>
      <c r="AZ614"/>
      <c r="BA614"/>
      <c r="BB614"/>
      <c r="BC614"/>
      <c r="BD614"/>
      <c r="BE614"/>
      <c r="BF614"/>
      <c r="BG614"/>
      <c r="BH614"/>
      <c r="BI614"/>
      <c r="BJ614"/>
      <c r="BK614"/>
      <c r="BL614"/>
      <c r="BM614"/>
      <c r="BN614"/>
      <c r="BO614"/>
      <c r="BP614"/>
      <c r="BQ614"/>
      <c r="BR614"/>
      <c r="BS614"/>
      <c r="BT614"/>
      <c r="BU614"/>
      <c r="BV614"/>
      <c r="BW614"/>
      <c r="BX614"/>
      <c r="BY614"/>
      <c r="BZ614"/>
      <c r="CA614"/>
      <c r="CB614"/>
      <c r="CC614"/>
      <c r="CD614"/>
      <c r="CE614"/>
      <c r="CF614"/>
      <c r="CG614"/>
      <c r="CH614"/>
      <c r="CI614"/>
      <c r="CJ614"/>
      <c r="CK614"/>
      <c r="CL614"/>
      <c r="CM614"/>
      <c r="CN614"/>
      <c r="CO614"/>
      <c r="CP614"/>
      <c r="CQ614"/>
      <c r="CR614"/>
      <c r="CS614"/>
      <c r="CT614"/>
      <c r="CU614"/>
      <c r="CV614"/>
    </row>
    <row r="615" spans="1:100" x14ac:dyDescent="0.2">
      <c r="A615"/>
      <c r="B615"/>
      <c r="C615"/>
      <c r="D615"/>
      <c r="E615"/>
      <c r="F615"/>
      <c r="G615"/>
      <c r="H615"/>
      <c r="I615"/>
      <c r="J615"/>
      <c r="K615"/>
      <c r="L615"/>
      <c r="M615"/>
      <c r="N615"/>
      <c r="O615"/>
      <c r="P615"/>
      <c r="Q615"/>
      <c r="R615"/>
      <c r="S615"/>
      <c r="T615"/>
      <c r="U615"/>
      <c r="V615"/>
      <c r="W615"/>
      <c r="X615"/>
      <c r="Y615"/>
      <c r="Z615"/>
      <c r="AA615"/>
      <c r="AB615"/>
      <c r="AC615"/>
      <c r="AD615"/>
      <c r="AE615"/>
      <c r="AF615"/>
      <c r="AG615"/>
      <c r="AH615"/>
      <c r="AI615"/>
      <c r="AJ615"/>
      <c r="AK615"/>
      <c r="AL615"/>
      <c r="AM615"/>
      <c r="AN615"/>
      <c r="AO615"/>
      <c r="AP615"/>
      <c r="AQ615"/>
      <c r="AR615"/>
      <c r="AS615"/>
      <c r="AT615"/>
      <c r="AU615"/>
      <c r="AV615"/>
      <c r="AW615"/>
      <c r="AX615"/>
      <c r="AY615"/>
      <c r="AZ615"/>
      <c r="BA615"/>
      <c r="BB615"/>
      <c r="BC615"/>
      <c r="BD615"/>
      <c r="BE615"/>
      <c r="BF615"/>
      <c r="BG615"/>
      <c r="BH615"/>
      <c r="BI615"/>
      <c r="BJ615"/>
      <c r="BK615"/>
      <c r="BL615"/>
      <c r="BM615"/>
      <c r="BN615"/>
      <c r="BO615"/>
      <c r="BP615"/>
      <c r="BQ615"/>
      <c r="BR615"/>
      <c r="BS615"/>
      <c r="BT615"/>
      <c r="BU615"/>
      <c r="BV615"/>
      <c r="BW615"/>
      <c r="BX615"/>
      <c r="BY615"/>
      <c r="BZ615"/>
      <c r="CA615"/>
      <c r="CB615"/>
      <c r="CC615"/>
      <c r="CD615"/>
      <c r="CE615"/>
      <c r="CF615"/>
      <c r="CG615"/>
      <c r="CH615"/>
      <c r="CI615"/>
      <c r="CJ615"/>
      <c r="CK615"/>
      <c r="CL615"/>
      <c r="CM615"/>
      <c r="CN615"/>
      <c r="CO615"/>
      <c r="CP615"/>
      <c r="CQ615"/>
      <c r="CR615"/>
      <c r="CS615"/>
      <c r="CT615"/>
      <c r="CU615"/>
      <c r="CV615"/>
    </row>
    <row r="616" spans="1:100" x14ac:dyDescent="0.2">
      <c r="A616"/>
      <c r="B616"/>
      <c r="C616"/>
      <c r="D616"/>
      <c r="E616"/>
      <c r="F616"/>
      <c r="G616"/>
      <c r="H616"/>
      <c r="I616"/>
      <c r="J616"/>
      <c r="K616"/>
      <c r="L616"/>
      <c r="M616"/>
      <c r="N616"/>
      <c r="O616"/>
      <c r="P616"/>
      <c r="Q616"/>
      <c r="R616"/>
      <c r="S616"/>
      <c r="T616"/>
      <c r="U616"/>
      <c r="V616"/>
      <c r="W616"/>
      <c r="X616"/>
      <c r="Y616"/>
      <c r="Z616"/>
      <c r="AA616"/>
      <c r="AB616"/>
      <c r="AC616"/>
      <c r="AD616"/>
      <c r="AE616"/>
      <c r="AF616"/>
      <c r="AG616"/>
      <c r="AH616"/>
      <c r="AI616"/>
      <c r="AJ616"/>
      <c r="AK616"/>
      <c r="AL616"/>
      <c r="AM616"/>
      <c r="AN616"/>
      <c r="AO616"/>
      <c r="AP616"/>
      <c r="AQ616"/>
      <c r="AR616"/>
      <c r="AS616"/>
      <c r="AT616"/>
      <c r="AU616"/>
      <c r="AV616"/>
      <c r="AW616"/>
      <c r="AX616"/>
      <c r="AY616"/>
      <c r="AZ616"/>
      <c r="BA616"/>
      <c r="BB616"/>
      <c r="BC616"/>
      <c r="BD616"/>
      <c r="BE616"/>
      <c r="BF616"/>
      <c r="BG616"/>
      <c r="BH616"/>
      <c r="BI616"/>
      <c r="BJ616"/>
      <c r="BK616"/>
      <c r="BL616"/>
      <c r="BM616"/>
      <c r="BN616"/>
      <c r="BO616"/>
      <c r="BP616"/>
      <c r="BQ616"/>
      <c r="BR616"/>
      <c r="BS616"/>
      <c r="BT616"/>
      <c r="BU616"/>
      <c r="BV616"/>
      <c r="BW616"/>
      <c r="BX616"/>
      <c r="BY616"/>
      <c r="BZ616"/>
      <c r="CA616"/>
      <c r="CB616"/>
      <c r="CC616"/>
      <c r="CD616"/>
      <c r="CE616"/>
      <c r="CF616"/>
      <c r="CG616"/>
      <c r="CH616"/>
      <c r="CI616"/>
      <c r="CJ616"/>
      <c r="CK616"/>
      <c r="CL616"/>
      <c r="CM616"/>
      <c r="CN616"/>
      <c r="CO616"/>
      <c r="CP616"/>
      <c r="CQ616"/>
      <c r="CR616"/>
      <c r="CS616"/>
      <c r="CT616"/>
      <c r="CU616"/>
      <c r="CV616"/>
    </row>
    <row r="617" spans="1:100" x14ac:dyDescent="0.2">
      <c r="A617"/>
      <c r="B617"/>
      <c r="C617"/>
      <c r="D617"/>
      <c r="E617"/>
      <c r="F617"/>
      <c r="G617"/>
      <c r="H617"/>
      <c r="I617"/>
      <c r="J617"/>
      <c r="K617"/>
      <c r="L617"/>
      <c r="M617"/>
      <c r="N617"/>
      <c r="O617"/>
      <c r="P617"/>
      <c r="Q617"/>
      <c r="R617"/>
      <c r="S617"/>
      <c r="T617"/>
      <c r="U617"/>
      <c r="V617"/>
      <c r="W617"/>
      <c r="X617"/>
      <c r="Y617"/>
      <c r="Z617"/>
      <c r="AA617"/>
      <c r="AB617"/>
      <c r="AC617"/>
      <c r="AD617"/>
      <c r="AE617"/>
      <c r="AF617"/>
      <c r="AG617"/>
      <c r="AH617"/>
      <c r="AI617"/>
      <c r="AJ617"/>
      <c r="AK617"/>
      <c r="AL617"/>
      <c r="AM617"/>
      <c r="AN617"/>
      <c r="AO617"/>
      <c r="AP617"/>
      <c r="AQ617"/>
      <c r="AR617"/>
      <c r="AS617"/>
      <c r="AT617"/>
      <c r="AU617"/>
      <c r="AV617"/>
      <c r="AW617"/>
      <c r="AX617"/>
      <c r="AY617"/>
      <c r="AZ617"/>
      <c r="BA617"/>
      <c r="BB617"/>
      <c r="BC617"/>
      <c r="BD617"/>
      <c r="BE617"/>
      <c r="BF617"/>
      <c r="BG617"/>
      <c r="BH617"/>
      <c r="BI617"/>
      <c r="BJ617"/>
      <c r="BK617"/>
      <c r="BL617"/>
      <c r="BM617"/>
      <c r="BN617"/>
      <c r="BO617"/>
      <c r="BP617"/>
      <c r="BQ617"/>
      <c r="BR617"/>
      <c r="BS617"/>
      <c r="BT617"/>
      <c r="BU617"/>
      <c r="BV617"/>
      <c r="BW617"/>
      <c r="BX617"/>
      <c r="BY617"/>
      <c r="BZ617"/>
      <c r="CA617"/>
      <c r="CB617"/>
      <c r="CC617"/>
      <c r="CD617"/>
      <c r="CE617"/>
      <c r="CF617"/>
      <c r="CG617"/>
      <c r="CH617"/>
      <c r="CI617"/>
      <c r="CJ617"/>
      <c r="CK617"/>
      <c r="CL617"/>
      <c r="CM617"/>
      <c r="CN617"/>
      <c r="CO617"/>
      <c r="CP617"/>
      <c r="CQ617"/>
      <c r="CR617"/>
      <c r="CS617"/>
      <c r="CT617"/>
      <c r="CU617"/>
      <c r="CV617"/>
    </row>
    <row r="618" spans="1:100" x14ac:dyDescent="0.2">
      <c r="A618"/>
      <c r="B618"/>
      <c r="C618"/>
      <c r="D618"/>
      <c r="E618"/>
      <c r="F618"/>
      <c r="G618"/>
      <c r="H618"/>
      <c r="I618"/>
      <c r="J618"/>
      <c r="K618"/>
      <c r="L618"/>
      <c r="M618"/>
      <c r="N618"/>
      <c r="O618"/>
      <c r="P618"/>
      <c r="Q618"/>
      <c r="R618"/>
      <c r="S618"/>
      <c r="T618"/>
      <c r="U618"/>
      <c r="V618"/>
      <c r="W618"/>
      <c r="X618"/>
      <c r="Y618"/>
      <c r="Z618"/>
      <c r="AA618"/>
      <c r="AB618"/>
      <c r="AC618"/>
      <c r="AD618"/>
      <c r="AE618"/>
      <c r="AF618"/>
      <c r="AG618"/>
      <c r="AH618"/>
      <c r="AI618"/>
      <c r="AJ618"/>
      <c r="AK618"/>
      <c r="AL618"/>
      <c r="AM618"/>
      <c r="AN618"/>
      <c r="AO618"/>
      <c r="AP618"/>
      <c r="AQ618"/>
      <c r="AR618"/>
      <c r="AS618"/>
      <c r="AT618"/>
      <c r="AU618"/>
      <c r="AV618"/>
      <c r="AW618"/>
      <c r="AX618"/>
      <c r="AY618"/>
      <c r="AZ618"/>
      <c r="BA618"/>
      <c r="BB618"/>
      <c r="BC618"/>
      <c r="BD618"/>
      <c r="BE618"/>
      <c r="BF618"/>
      <c r="BG618"/>
      <c r="BH618"/>
      <c r="BI618"/>
      <c r="BJ618"/>
      <c r="BK618"/>
      <c r="BL618"/>
      <c r="BM618"/>
      <c r="BN618"/>
      <c r="BO618"/>
      <c r="BP618"/>
      <c r="BQ618"/>
      <c r="BR618"/>
      <c r="BS618"/>
      <c r="BT618"/>
      <c r="BU618"/>
      <c r="BV618"/>
      <c r="BW618"/>
      <c r="BX618"/>
      <c r="BY618"/>
      <c r="BZ618"/>
      <c r="CA618"/>
      <c r="CB618"/>
      <c r="CC618"/>
      <c r="CD618"/>
      <c r="CE618"/>
      <c r="CF618"/>
      <c r="CG618"/>
      <c r="CH618"/>
      <c r="CI618"/>
      <c r="CJ618"/>
      <c r="CK618"/>
      <c r="CL618"/>
      <c r="CM618"/>
      <c r="CN618"/>
      <c r="CO618"/>
      <c r="CP618"/>
      <c r="CQ618"/>
      <c r="CR618"/>
      <c r="CS618"/>
      <c r="CT618"/>
      <c r="CU618"/>
      <c r="CV618"/>
    </row>
    <row r="619" spans="1:100" x14ac:dyDescent="0.2">
      <c r="A619"/>
      <c r="B619"/>
      <c r="C619"/>
      <c r="D619"/>
      <c r="E619"/>
      <c r="F619"/>
      <c r="G619"/>
      <c r="H619"/>
      <c r="I619"/>
      <c r="J619"/>
      <c r="K619"/>
      <c r="L619"/>
      <c r="M619"/>
      <c r="N619"/>
      <c r="O619"/>
      <c r="P619"/>
      <c r="Q619"/>
      <c r="R619"/>
      <c r="S619"/>
      <c r="T619"/>
      <c r="U619"/>
      <c r="V619"/>
      <c r="W619"/>
      <c r="X619"/>
      <c r="Y619"/>
      <c r="Z619"/>
      <c r="AA619"/>
      <c r="AB619"/>
      <c r="AC619"/>
      <c r="AD619"/>
      <c r="AE619"/>
      <c r="AF619"/>
      <c r="AG619"/>
      <c r="AH619"/>
      <c r="AI619"/>
      <c r="AJ619"/>
      <c r="AK619"/>
      <c r="AL619"/>
      <c r="AM619"/>
      <c r="AN619"/>
      <c r="AO619"/>
      <c r="AP619"/>
      <c r="AQ619"/>
      <c r="AR619"/>
      <c r="AS619"/>
      <c r="AT619"/>
      <c r="AU619"/>
      <c r="AV619"/>
      <c r="AW619"/>
      <c r="AX619"/>
      <c r="AY619"/>
      <c r="AZ619"/>
      <c r="BA619"/>
      <c r="BB619"/>
      <c r="BC619"/>
      <c r="BD619"/>
      <c r="BE619"/>
      <c r="BF619"/>
      <c r="BG619"/>
      <c r="BH619"/>
      <c r="BI619"/>
      <c r="BJ619"/>
      <c r="BK619"/>
      <c r="BL619"/>
      <c r="BM619"/>
      <c r="BN619"/>
      <c r="BO619"/>
      <c r="BP619"/>
      <c r="BQ619"/>
      <c r="BR619"/>
      <c r="BS619"/>
      <c r="BT619"/>
      <c r="BU619"/>
      <c r="BV619"/>
      <c r="BW619"/>
      <c r="BX619"/>
      <c r="BY619"/>
      <c r="BZ619"/>
      <c r="CA619"/>
      <c r="CB619"/>
      <c r="CC619"/>
      <c r="CD619"/>
      <c r="CE619"/>
      <c r="CF619"/>
      <c r="CG619"/>
      <c r="CH619"/>
      <c r="CI619"/>
      <c r="CJ619"/>
      <c r="CK619"/>
      <c r="CL619"/>
      <c r="CM619"/>
      <c r="CN619"/>
      <c r="CO619"/>
      <c r="CP619"/>
      <c r="CQ619"/>
      <c r="CR619"/>
      <c r="CS619"/>
      <c r="CT619"/>
      <c r="CU619"/>
      <c r="CV619"/>
    </row>
    <row r="620" spans="1:100" x14ac:dyDescent="0.2">
      <c r="A620"/>
      <c r="B620"/>
      <c r="C620"/>
      <c r="D620"/>
      <c r="E620"/>
      <c r="F620"/>
      <c r="G620"/>
      <c r="H620"/>
      <c r="I620"/>
      <c r="J620"/>
      <c r="K620"/>
      <c r="L620"/>
      <c r="M620"/>
      <c r="N620"/>
      <c r="O620"/>
      <c r="P620"/>
      <c r="Q620"/>
      <c r="R620"/>
      <c r="S620"/>
      <c r="T620"/>
      <c r="U620"/>
      <c r="V620"/>
      <c r="W620"/>
      <c r="X620"/>
      <c r="Y620"/>
      <c r="Z620"/>
      <c r="AA620"/>
      <c r="AB620"/>
      <c r="AC620"/>
      <c r="AD620"/>
      <c r="AE620"/>
      <c r="AF620"/>
      <c r="AG620"/>
      <c r="AH620"/>
      <c r="AI620"/>
      <c r="AJ620"/>
      <c r="AK620"/>
      <c r="AL620"/>
      <c r="AM620"/>
      <c r="AN620"/>
      <c r="AO620"/>
      <c r="AP620"/>
      <c r="AQ620"/>
      <c r="AR620"/>
      <c r="AS620"/>
      <c r="AT620"/>
      <c r="AU620"/>
      <c r="AV620"/>
      <c r="AW620"/>
      <c r="AX620"/>
      <c r="AY620"/>
      <c r="AZ620"/>
      <c r="BA620"/>
      <c r="BB620"/>
      <c r="BC620"/>
      <c r="BD620"/>
      <c r="BE620"/>
      <c r="BF620"/>
      <c r="BG620"/>
      <c r="BH620"/>
      <c r="BI620"/>
      <c r="BJ620"/>
      <c r="BK620"/>
      <c r="BL620"/>
      <c r="BM620"/>
      <c r="BN620"/>
      <c r="BO620"/>
      <c r="BP620"/>
      <c r="BQ620"/>
      <c r="BR620"/>
      <c r="BS620"/>
      <c r="BT620"/>
      <c r="BU620"/>
      <c r="BV620"/>
      <c r="BW620"/>
      <c r="BX620"/>
      <c r="BY620"/>
      <c r="BZ620"/>
      <c r="CA620"/>
      <c r="CB620"/>
      <c r="CC620"/>
      <c r="CD620"/>
      <c r="CE620"/>
      <c r="CF620"/>
      <c r="CG620"/>
      <c r="CH620"/>
      <c r="CI620"/>
      <c r="CJ620"/>
      <c r="CK620"/>
      <c r="CL620"/>
      <c r="CM620"/>
      <c r="CN620"/>
      <c r="CO620"/>
      <c r="CP620"/>
      <c r="CQ620"/>
      <c r="CR620"/>
      <c r="CS620"/>
      <c r="CT620"/>
      <c r="CU620"/>
      <c r="CV620"/>
    </row>
    <row r="621" spans="1:100" x14ac:dyDescent="0.2">
      <c r="A621"/>
      <c r="B621"/>
      <c r="C621"/>
      <c r="D621"/>
      <c r="E621"/>
      <c r="F621"/>
      <c r="G621"/>
      <c r="H621"/>
      <c r="I621"/>
      <c r="J621"/>
      <c r="K621"/>
      <c r="L621"/>
      <c r="M621"/>
      <c r="N621"/>
      <c r="O621"/>
      <c r="P621"/>
      <c r="Q621"/>
      <c r="R621"/>
      <c r="S621"/>
      <c r="T621"/>
      <c r="U621"/>
      <c r="V621"/>
      <c r="W621"/>
      <c r="X621"/>
      <c r="Y621"/>
      <c r="Z621"/>
      <c r="AA621"/>
      <c r="AB621"/>
      <c r="AC621"/>
      <c r="AD621"/>
      <c r="AE621"/>
      <c r="AF621"/>
      <c r="AG621"/>
      <c r="AH621"/>
      <c r="AI621"/>
      <c r="AJ621"/>
      <c r="AK621"/>
      <c r="AL621"/>
      <c r="AM621"/>
      <c r="AN621"/>
      <c r="AO621"/>
      <c r="AP621"/>
      <c r="AQ621"/>
      <c r="AR621"/>
      <c r="AS621"/>
      <c r="AT621"/>
      <c r="AU621"/>
      <c r="AV621"/>
      <c r="AW621"/>
      <c r="AX621"/>
      <c r="AY621"/>
      <c r="AZ621"/>
      <c r="BA621"/>
      <c r="BB621"/>
      <c r="BC621"/>
      <c r="BD621"/>
      <c r="BE621"/>
      <c r="BF621"/>
      <c r="BG621"/>
      <c r="BH621"/>
      <c r="BI621"/>
      <c r="BJ621"/>
      <c r="BK621"/>
      <c r="BL621"/>
      <c r="BM621"/>
      <c r="BN621"/>
      <c r="BO621"/>
      <c r="BP621"/>
      <c r="BQ621"/>
      <c r="BR621"/>
      <c r="BS621"/>
      <c r="BT621"/>
      <c r="BU621"/>
      <c r="BV621"/>
      <c r="BW621"/>
      <c r="BX621"/>
      <c r="BY621"/>
      <c r="BZ621"/>
      <c r="CA621"/>
      <c r="CB621"/>
      <c r="CC621"/>
      <c r="CD621"/>
      <c r="CE621"/>
      <c r="CF621"/>
      <c r="CG621"/>
      <c r="CH621"/>
      <c r="CI621"/>
      <c r="CJ621"/>
      <c r="CK621"/>
      <c r="CL621"/>
      <c r="CM621"/>
      <c r="CN621"/>
      <c r="CO621"/>
      <c r="CP621"/>
      <c r="CQ621"/>
      <c r="CR621"/>
      <c r="CS621"/>
      <c r="CT621"/>
      <c r="CU621"/>
      <c r="CV621"/>
    </row>
    <row r="622" spans="1:100" x14ac:dyDescent="0.2">
      <c r="A622"/>
      <c r="B622"/>
      <c r="C622"/>
      <c r="D622"/>
      <c r="E622"/>
      <c r="F622"/>
      <c r="G622"/>
      <c r="H622"/>
      <c r="I622"/>
      <c r="J622"/>
      <c r="K622"/>
      <c r="L622"/>
      <c r="M622"/>
      <c r="N622"/>
      <c r="O622"/>
      <c r="P622"/>
      <c r="Q622"/>
      <c r="R622"/>
      <c r="S622"/>
      <c r="T622"/>
      <c r="U622"/>
      <c r="V622"/>
      <c r="W622"/>
      <c r="X622"/>
      <c r="Y622"/>
      <c r="Z622"/>
      <c r="AA622"/>
      <c r="AB622"/>
      <c r="AC622"/>
      <c r="AD622"/>
      <c r="AE622"/>
      <c r="AF622"/>
      <c r="AG622"/>
      <c r="AH622"/>
      <c r="AI622"/>
      <c r="AJ622"/>
      <c r="AK622"/>
      <c r="AL622"/>
      <c r="AM622"/>
      <c r="AN622"/>
      <c r="AO622"/>
      <c r="AP622"/>
      <c r="AQ622"/>
      <c r="AR622"/>
      <c r="AS622"/>
      <c r="AT622"/>
      <c r="AU622"/>
      <c r="AV622"/>
      <c r="AW622"/>
      <c r="AX622"/>
      <c r="AY622"/>
      <c r="AZ622"/>
      <c r="BA622"/>
      <c r="BB622"/>
      <c r="BC622"/>
      <c r="BD622"/>
      <c r="BE622"/>
      <c r="BF622"/>
      <c r="BG622"/>
      <c r="BH622"/>
      <c r="BI622"/>
      <c r="BJ622"/>
      <c r="BK622"/>
      <c r="BL622"/>
      <c r="BM622"/>
      <c r="BN622"/>
      <c r="BO622"/>
      <c r="BP622"/>
      <c r="BQ622"/>
      <c r="BR622"/>
      <c r="BS622"/>
      <c r="BT622"/>
      <c r="BU622"/>
      <c r="BV622"/>
      <c r="BW622"/>
      <c r="BX622"/>
      <c r="BY622"/>
      <c r="BZ622"/>
      <c r="CA622"/>
      <c r="CB622"/>
      <c r="CC622"/>
      <c r="CD622"/>
      <c r="CE622"/>
      <c r="CF622"/>
      <c r="CG622"/>
      <c r="CH622"/>
      <c r="CI622"/>
      <c r="CJ622"/>
      <c r="CK622"/>
      <c r="CL622"/>
      <c r="CM622"/>
      <c r="CN622"/>
      <c r="CO622"/>
      <c r="CP622"/>
      <c r="CQ622"/>
      <c r="CR622"/>
      <c r="CS622"/>
      <c r="CT622"/>
      <c r="CU622"/>
      <c r="CV622"/>
    </row>
    <row r="623" spans="1:100" x14ac:dyDescent="0.2">
      <c r="A623"/>
      <c r="B623"/>
      <c r="C623"/>
      <c r="D623"/>
      <c r="E623"/>
      <c r="F623"/>
      <c r="G623"/>
      <c r="H623"/>
      <c r="I623"/>
      <c r="J623"/>
      <c r="K623"/>
      <c r="L623"/>
      <c r="M623"/>
      <c r="N623"/>
      <c r="O623"/>
      <c r="P623"/>
      <c r="Q623"/>
      <c r="R623"/>
      <c r="S623"/>
      <c r="T623"/>
      <c r="U623"/>
      <c r="V623"/>
      <c r="W623"/>
      <c r="X623"/>
      <c r="Y623"/>
      <c r="Z623"/>
      <c r="AA623"/>
      <c r="AB623"/>
      <c r="AC623"/>
      <c r="AD623"/>
      <c r="AE623"/>
      <c r="AF623"/>
      <c r="AG623"/>
      <c r="AH623"/>
      <c r="AI623"/>
      <c r="AJ623"/>
      <c r="AK623"/>
      <c r="AL623"/>
      <c r="AM623"/>
      <c r="AN623"/>
      <c r="AO623"/>
      <c r="AP623"/>
      <c r="AQ623"/>
      <c r="AR623"/>
      <c r="AS623"/>
      <c r="AT623"/>
      <c r="AU623"/>
      <c r="AV623"/>
      <c r="AW623"/>
      <c r="AX623"/>
      <c r="AY623"/>
      <c r="AZ623"/>
      <c r="BA623"/>
      <c r="BB623"/>
      <c r="BC623"/>
      <c r="BD623"/>
      <c r="BE623"/>
      <c r="BF623"/>
      <c r="BG623"/>
      <c r="BH623"/>
      <c r="BI623"/>
      <c r="BJ623"/>
      <c r="BK623"/>
      <c r="BL623"/>
      <c r="BM623"/>
      <c r="BN623"/>
      <c r="BO623"/>
      <c r="BP623"/>
      <c r="BQ623"/>
      <c r="BR623"/>
      <c r="BS623"/>
      <c r="BT623"/>
      <c r="BU623"/>
      <c r="BV623"/>
      <c r="BW623"/>
      <c r="BX623"/>
      <c r="BY623"/>
      <c r="BZ623"/>
      <c r="CA623"/>
      <c r="CB623"/>
      <c r="CC623"/>
      <c r="CD623"/>
      <c r="CE623"/>
      <c r="CF623"/>
      <c r="CG623"/>
      <c r="CH623"/>
      <c r="CI623"/>
      <c r="CJ623"/>
      <c r="CK623"/>
      <c r="CL623"/>
      <c r="CM623"/>
      <c r="CN623"/>
      <c r="CO623"/>
      <c r="CP623"/>
      <c r="CQ623"/>
      <c r="CR623"/>
      <c r="CS623"/>
      <c r="CT623"/>
      <c r="CU623"/>
      <c r="CV623"/>
    </row>
    <row r="624" spans="1:100" x14ac:dyDescent="0.2">
      <c r="A624"/>
      <c r="B624"/>
      <c r="C624"/>
      <c r="D624"/>
      <c r="E624"/>
      <c r="F624"/>
      <c r="G624"/>
      <c r="H624"/>
      <c r="I624"/>
      <c r="J624"/>
      <c r="K624"/>
      <c r="L624"/>
      <c r="M624"/>
      <c r="N624"/>
      <c r="O624"/>
      <c r="P624"/>
      <c r="Q624"/>
      <c r="R624"/>
      <c r="S624"/>
      <c r="T624"/>
      <c r="U624"/>
      <c r="V624"/>
      <c r="W624"/>
      <c r="X624"/>
      <c r="Y624"/>
      <c r="Z624"/>
      <c r="AA624"/>
      <c r="AB624"/>
      <c r="AC624"/>
      <c r="AD624"/>
      <c r="AE624"/>
      <c r="AF624"/>
      <c r="AG624"/>
      <c r="AH624"/>
      <c r="AI624"/>
      <c r="AJ624"/>
      <c r="AK624"/>
      <c r="AL624"/>
      <c r="AM624"/>
      <c r="AN624"/>
      <c r="AO624"/>
      <c r="AP624"/>
      <c r="AQ624"/>
      <c r="AR624"/>
      <c r="AS624"/>
      <c r="AT624"/>
      <c r="AU624"/>
      <c r="AV624"/>
      <c r="AW624"/>
      <c r="AX624"/>
      <c r="AY624"/>
      <c r="AZ624"/>
      <c r="BA624"/>
      <c r="BB624"/>
      <c r="BC624"/>
      <c r="BD624"/>
      <c r="BE624"/>
      <c r="BF624"/>
      <c r="BG624"/>
      <c r="BH624"/>
      <c r="BI624"/>
      <c r="BJ624"/>
      <c r="BK624"/>
      <c r="BL624"/>
      <c r="BM624"/>
      <c r="BN624"/>
      <c r="BO624"/>
      <c r="BP624"/>
      <c r="BQ624"/>
      <c r="BR624"/>
      <c r="BS624"/>
      <c r="BT624"/>
      <c r="BU624"/>
      <c r="BV624"/>
      <c r="BW624"/>
      <c r="BX624"/>
      <c r="BY624"/>
      <c r="BZ624"/>
      <c r="CA624"/>
      <c r="CB624"/>
      <c r="CC624"/>
      <c r="CD624"/>
      <c r="CE624"/>
      <c r="CF624"/>
      <c r="CG624"/>
      <c r="CH624"/>
      <c r="CI624"/>
      <c r="CJ624"/>
      <c r="CK624"/>
      <c r="CL624"/>
      <c r="CM624"/>
      <c r="CN624"/>
      <c r="CO624"/>
      <c r="CP624"/>
      <c r="CQ624"/>
      <c r="CR624"/>
      <c r="CS624"/>
      <c r="CT624"/>
      <c r="CU624"/>
      <c r="CV624"/>
    </row>
    <row r="625" spans="1:100" x14ac:dyDescent="0.2">
      <c r="A625"/>
      <c r="B625"/>
      <c r="C625"/>
      <c r="D625"/>
      <c r="E625"/>
      <c r="F625"/>
      <c r="G625"/>
      <c r="H625"/>
      <c r="I625"/>
      <c r="J625"/>
      <c r="K625"/>
      <c r="L625"/>
      <c r="M625"/>
      <c r="N625"/>
      <c r="O625"/>
      <c r="P625"/>
      <c r="Q625"/>
      <c r="R625"/>
      <c r="S625"/>
      <c r="T625"/>
      <c r="U625"/>
      <c r="V625"/>
      <c r="W625"/>
      <c r="X625"/>
      <c r="Y625"/>
      <c r="Z625"/>
      <c r="AA625"/>
      <c r="AB625"/>
      <c r="AC625"/>
      <c r="AD625"/>
      <c r="AE625"/>
      <c r="AF625"/>
      <c r="AG625"/>
      <c r="AH625"/>
      <c r="AI625"/>
      <c r="AJ625"/>
      <c r="AK625"/>
      <c r="AL625"/>
      <c r="AM625"/>
      <c r="AN625"/>
      <c r="AO625"/>
      <c r="AP625"/>
      <c r="AQ625"/>
      <c r="AR625"/>
      <c r="AS625"/>
      <c r="AT625"/>
      <c r="AU625"/>
      <c r="AV625"/>
      <c r="AW625"/>
      <c r="AX625"/>
      <c r="AY625"/>
      <c r="AZ625"/>
      <c r="BA625"/>
      <c r="BB625"/>
      <c r="BC625"/>
      <c r="BD625"/>
      <c r="BE625"/>
      <c r="BF625"/>
      <c r="BG625"/>
      <c r="BH625"/>
      <c r="BI625"/>
      <c r="BJ625"/>
      <c r="BK625"/>
      <c r="BL625"/>
      <c r="BM625"/>
      <c r="BN625"/>
      <c r="BO625"/>
      <c r="BP625"/>
      <c r="BQ625"/>
      <c r="BR625"/>
      <c r="BS625"/>
      <c r="BT625"/>
      <c r="BU625"/>
      <c r="BV625"/>
      <c r="BW625"/>
      <c r="BX625"/>
      <c r="BY625"/>
      <c r="BZ625"/>
      <c r="CA625"/>
      <c r="CB625"/>
      <c r="CC625"/>
      <c r="CD625"/>
      <c r="CE625"/>
      <c r="CF625"/>
      <c r="CG625"/>
      <c r="CH625"/>
      <c r="CI625"/>
      <c r="CJ625"/>
      <c r="CK625"/>
      <c r="CL625"/>
      <c r="CM625"/>
      <c r="CN625"/>
      <c r="CO625"/>
      <c r="CP625"/>
      <c r="CQ625"/>
      <c r="CR625"/>
      <c r="CS625"/>
      <c r="CT625"/>
      <c r="CU625"/>
      <c r="CV625"/>
    </row>
    <row r="626" spans="1:100" x14ac:dyDescent="0.2">
      <c r="A626"/>
      <c r="B626"/>
      <c r="C626"/>
      <c r="D626"/>
      <c r="E626"/>
      <c r="F626"/>
      <c r="G626"/>
      <c r="H626"/>
      <c r="I626"/>
      <c r="J626"/>
      <c r="K626"/>
      <c r="L626"/>
      <c r="M626"/>
      <c r="N626"/>
      <c r="O626"/>
      <c r="P626"/>
      <c r="Q626"/>
      <c r="R626"/>
      <c r="S626"/>
      <c r="T626"/>
      <c r="U626"/>
      <c r="V626"/>
      <c r="W626"/>
      <c r="X626"/>
      <c r="Y626"/>
      <c r="Z626"/>
      <c r="AA626"/>
      <c r="AB626"/>
      <c r="AC626"/>
      <c r="AD626"/>
      <c r="AE626"/>
      <c r="AF626"/>
      <c r="AG626"/>
      <c r="AH626"/>
      <c r="AI626"/>
      <c r="AJ626"/>
      <c r="AK626"/>
      <c r="AL626"/>
      <c r="AM626"/>
      <c r="AN626"/>
      <c r="AO626"/>
      <c r="AP626"/>
      <c r="AQ626"/>
      <c r="AR626"/>
      <c r="AS626"/>
      <c r="AT626"/>
      <c r="AU626"/>
      <c r="AV626"/>
      <c r="AW626"/>
      <c r="AX626"/>
      <c r="AY626"/>
      <c r="AZ626"/>
      <c r="BA626"/>
      <c r="BB626"/>
      <c r="BC626"/>
      <c r="BD626"/>
      <c r="BE626"/>
      <c r="BF626"/>
      <c r="BG626"/>
      <c r="BH626"/>
      <c r="BI626"/>
      <c r="BJ626"/>
      <c r="BK626"/>
      <c r="BL626"/>
      <c r="BM626"/>
      <c r="BN626"/>
      <c r="BO626"/>
      <c r="BP626"/>
      <c r="BQ626"/>
      <c r="BR626"/>
      <c r="BS626"/>
      <c r="BT626"/>
      <c r="BU626"/>
      <c r="BV626"/>
      <c r="BW626"/>
      <c r="BX626"/>
      <c r="BY626"/>
      <c r="BZ626"/>
      <c r="CA626"/>
      <c r="CB626"/>
      <c r="CC626"/>
      <c r="CD626"/>
      <c r="CE626"/>
      <c r="CF626"/>
      <c r="CG626"/>
      <c r="CH626"/>
      <c r="CI626"/>
      <c r="CJ626"/>
      <c r="CK626"/>
      <c r="CL626"/>
      <c r="CM626"/>
      <c r="CN626"/>
      <c r="CO626"/>
      <c r="CP626"/>
      <c r="CQ626"/>
      <c r="CR626"/>
      <c r="CS626"/>
      <c r="CT626"/>
      <c r="CU626"/>
      <c r="CV626"/>
    </row>
    <row r="627" spans="1:100" x14ac:dyDescent="0.2">
      <c r="A627"/>
      <c r="B627"/>
      <c r="C627"/>
      <c r="D627"/>
      <c r="E627"/>
      <c r="F627"/>
      <c r="G627"/>
      <c r="H627"/>
      <c r="I627"/>
      <c r="J627"/>
      <c r="K627"/>
      <c r="L627"/>
      <c r="M627"/>
      <c r="N627"/>
      <c r="O627"/>
      <c r="P627"/>
      <c r="Q627"/>
      <c r="R627"/>
      <c r="S627"/>
      <c r="T627"/>
      <c r="U627"/>
      <c r="V627"/>
      <c r="W627"/>
      <c r="X627"/>
      <c r="Y627"/>
      <c r="Z627"/>
      <c r="AA627"/>
      <c r="AB627"/>
      <c r="AC627"/>
      <c r="AD627"/>
      <c r="AE627"/>
      <c r="AF627"/>
      <c r="AG627"/>
      <c r="AH627"/>
      <c r="AI627"/>
      <c r="AJ627"/>
      <c r="AK627"/>
      <c r="AL627"/>
      <c r="AM627"/>
      <c r="AN627"/>
      <c r="AO627"/>
      <c r="AP627"/>
      <c r="AQ627"/>
      <c r="AR627"/>
      <c r="AS627"/>
      <c r="AT627"/>
      <c r="AU627"/>
      <c r="AV627"/>
      <c r="AW627"/>
      <c r="AX627"/>
      <c r="AY627"/>
      <c r="AZ627"/>
      <c r="BA627"/>
      <c r="BB627"/>
      <c r="BC627"/>
      <c r="BD627"/>
      <c r="BE627"/>
      <c r="BF627"/>
      <c r="BG627"/>
      <c r="BH627"/>
      <c r="BI627"/>
      <c r="BJ627"/>
      <c r="BK627"/>
      <c r="BL627"/>
      <c r="BM627"/>
      <c r="BN627"/>
      <c r="BO627"/>
      <c r="BP627"/>
      <c r="BQ627"/>
      <c r="BR627"/>
      <c r="BS627"/>
      <c r="BT627"/>
      <c r="BU627"/>
      <c r="BV627"/>
      <c r="BW627"/>
      <c r="BX627"/>
      <c r="BY627"/>
      <c r="BZ627"/>
      <c r="CA627"/>
      <c r="CB627"/>
      <c r="CC627"/>
      <c r="CD627"/>
      <c r="CE627"/>
      <c r="CF627"/>
      <c r="CG627"/>
      <c r="CH627"/>
      <c r="CI627"/>
      <c r="CJ627"/>
      <c r="CK627"/>
      <c r="CL627"/>
      <c r="CM627"/>
      <c r="CN627"/>
      <c r="CO627"/>
      <c r="CP627"/>
      <c r="CQ627"/>
      <c r="CR627"/>
      <c r="CS627"/>
      <c r="CT627"/>
      <c r="CU627"/>
      <c r="CV627"/>
    </row>
    <row r="628" spans="1:100" x14ac:dyDescent="0.2">
      <c r="A628"/>
      <c r="B628"/>
      <c r="C628"/>
      <c r="D628"/>
      <c r="E628"/>
      <c r="F628"/>
      <c r="G628"/>
      <c r="H628"/>
      <c r="I628"/>
      <c r="J628"/>
      <c r="K628"/>
      <c r="L628"/>
      <c r="M628"/>
      <c r="N628"/>
      <c r="O628"/>
      <c r="P628"/>
      <c r="Q628"/>
      <c r="R628"/>
      <c r="S628"/>
      <c r="T628"/>
      <c r="U628"/>
      <c r="V628"/>
      <c r="W628"/>
      <c r="X628"/>
      <c r="Y628"/>
      <c r="Z628"/>
      <c r="AA628"/>
      <c r="AB628"/>
      <c r="AC628"/>
      <c r="AD628"/>
      <c r="AE628"/>
      <c r="AF628"/>
      <c r="AG628"/>
      <c r="AH628"/>
      <c r="AI628"/>
      <c r="AJ628"/>
      <c r="AK628"/>
      <c r="AL628"/>
      <c r="AM628"/>
      <c r="AN628"/>
      <c r="AO628"/>
      <c r="AP628"/>
      <c r="AQ628"/>
      <c r="AR628"/>
      <c r="AS628"/>
      <c r="AT628"/>
      <c r="AU628"/>
      <c r="AV628"/>
      <c r="AW628"/>
      <c r="AX628"/>
      <c r="AY628"/>
      <c r="AZ628"/>
      <c r="BA628"/>
      <c r="BB628"/>
      <c r="BC628"/>
      <c r="BD628"/>
      <c r="BE628"/>
      <c r="BF628"/>
      <c r="BG628"/>
      <c r="BH628"/>
      <c r="BI628"/>
      <c r="BJ628"/>
      <c r="BK628"/>
      <c r="BL628"/>
      <c r="BM628"/>
      <c r="BN628"/>
      <c r="BO628"/>
      <c r="BP628"/>
      <c r="BQ628"/>
      <c r="BR628"/>
      <c r="BS628"/>
      <c r="BT628"/>
      <c r="BU628"/>
      <c r="BV628"/>
      <c r="BW628"/>
      <c r="BX628"/>
      <c r="BY628"/>
      <c r="BZ628"/>
      <c r="CA628"/>
      <c r="CB628"/>
      <c r="CC628"/>
      <c r="CD628"/>
      <c r="CE628"/>
      <c r="CF628"/>
      <c r="CG628"/>
      <c r="CH628"/>
      <c r="CI628"/>
      <c r="CJ628"/>
      <c r="CK628"/>
      <c r="CL628"/>
      <c r="CM628"/>
      <c r="CN628"/>
      <c r="CO628"/>
      <c r="CP628"/>
      <c r="CQ628"/>
      <c r="CR628"/>
      <c r="CS628"/>
      <c r="CT628"/>
      <c r="CU628"/>
      <c r="CV628"/>
    </row>
    <row r="629" spans="1:100" x14ac:dyDescent="0.2">
      <c r="A629"/>
      <c r="B629"/>
      <c r="C629"/>
      <c r="D629"/>
      <c r="E629"/>
      <c r="F629"/>
      <c r="G629"/>
      <c r="H629"/>
      <c r="I629"/>
      <c r="J629"/>
      <c r="K629"/>
      <c r="L629"/>
      <c r="M629"/>
      <c r="N629"/>
      <c r="O629"/>
      <c r="P629"/>
      <c r="Q629"/>
      <c r="R629"/>
      <c r="S629"/>
      <c r="T629"/>
      <c r="U629"/>
      <c r="V629"/>
      <c r="W629"/>
      <c r="X629"/>
      <c r="Y629"/>
      <c r="Z629"/>
      <c r="AA629"/>
      <c r="AB629"/>
      <c r="AC629"/>
      <c r="AD629"/>
      <c r="AE629"/>
      <c r="AF629"/>
      <c r="AG629"/>
      <c r="AH629"/>
      <c r="AI629"/>
      <c r="AJ629"/>
      <c r="AK629"/>
      <c r="AL629"/>
      <c r="AM629"/>
      <c r="AN629"/>
      <c r="AO629"/>
      <c r="AP629"/>
      <c r="AQ629"/>
      <c r="AR629"/>
      <c r="AS629"/>
      <c r="AT629"/>
      <c r="AU629"/>
      <c r="AV629"/>
      <c r="AW629"/>
      <c r="AX629"/>
      <c r="AY629"/>
      <c r="AZ629"/>
      <c r="BA629"/>
      <c r="BB629"/>
      <c r="BC629"/>
      <c r="BD629"/>
      <c r="BE629"/>
      <c r="BF629"/>
      <c r="BG629"/>
      <c r="BH629"/>
      <c r="BI629"/>
      <c r="BJ629"/>
      <c r="BK629"/>
      <c r="BL629"/>
      <c r="BM629"/>
      <c r="BN629"/>
      <c r="BO629"/>
      <c r="BP629"/>
      <c r="BQ629"/>
      <c r="BR629"/>
      <c r="BS629"/>
      <c r="BT629"/>
      <c r="BU629"/>
      <c r="BV629"/>
      <c r="BW629"/>
      <c r="BX629"/>
      <c r="BY629"/>
      <c r="BZ629"/>
      <c r="CA629"/>
      <c r="CB629"/>
      <c r="CC629"/>
      <c r="CD629"/>
      <c r="CE629"/>
      <c r="CF629"/>
      <c r="CG629"/>
      <c r="CH629"/>
      <c r="CI629"/>
      <c r="CJ629"/>
      <c r="CK629"/>
      <c r="CL629"/>
      <c r="CM629"/>
      <c r="CN629"/>
      <c r="CO629"/>
      <c r="CP629"/>
      <c r="CQ629"/>
      <c r="CR629"/>
      <c r="CS629"/>
      <c r="CT629"/>
      <c r="CU629"/>
      <c r="CV629"/>
    </row>
    <row r="630" spans="1:100" x14ac:dyDescent="0.2">
      <c r="A630"/>
      <c r="B630"/>
      <c r="C630"/>
      <c r="D630"/>
      <c r="E630"/>
      <c r="F630"/>
      <c r="G630"/>
      <c r="H630"/>
      <c r="I630"/>
      <c r="J630"/>
      <c r="K630"/>
      <c r="L630"/>
      <c r="M630"/>
      <c r="N630"/>
      <c r="O630"/>
      <c r="P630"/>
      <c r="Q630"/>
      <c r="R630"/>
      <c r="S630"/>
      <c r="T630"/>
      <c r="U630"/>
      <c r="V630"/>
      <c r="W630"/>
      <c r="X630"/>
      <c r="Y630"/>
      <c r="Z630"/>
      <c r="AA630"/>
      <c r="AB630"/>
      <c r="AC630"/>
      <c r="AD630"/>
      <c r="AE630"/>
      <c r="AF630"/>
      <c r="AG630"/>
      <c r="AH630"/>
      <c r="AI630"/>
      <c r="AJ630"/>
      <c r="AK630"/>
      <c r="AL630"/>
      <c r="AM630"/>
      <c r="AN630"/>
      <c r="AO630"/>
      <c r="AP630"/>
      <c r="AQ630"/>
      <c r="AR630"/>
      <c r="AS630"/>
      <c r="AT630"/>
      <c r="AU630"/>
      <c r="AV630"/>
      <c r="AW630"/>
      <c r="AX630"/>
      <c r="AY630"/>
      <c r="AZ630"/>
      <c r="BA630"/>
      <c r="BB630"/>
      <c r="BC630"/>
      <c r="BD630"/>
      <c r="BE630"/>
      <c r="BF630"/>
      <c r="BG630"/>
      <c r="BH630"/>
      <c r="BI630"/>
      <c r="BJ630"/>
      <c r="BK630"/>
      <c r="BL630"/>
      <c r="BM630"/>
      <c r="BN630"/>
      <c r="BO630"/>
      <c r="BP630"/>
      <c r="BQ630"/>
      <c r="BR630"/>
      <c r="BS630"/>
      <c r="BT630"/>
      <c r="BU630"/>
      <c r="BV630"/>
      <c r="BW630"/>
      <c r="BX630"/>
      <c r="BY630"/>
      <c r="BZ630"/>
      <c r="CA630"/>
      <c r="CB630"/>
      <c r="CC630"/>
      <c r="CD630"/>
      <c r="CE630"/>
      <c r="CF630"/>
      <c r="CG630"/>
      <c r="CH630"/>
      <c r="CI630"/>
      <c r="CJ630"/>
      <c r="CK630"/>
      <c r="CL630"/>
      <c r="CM630"/>
      <c r="CN630"/>
      <c r="CO630"/>
      <c r="CP630"/>
      <c r="CQ630"/>
      <c r="CR630"/>
      <c r="CS630"/>
      <c r="CT630"/>
      <c r="CU630"/>
      <c r="CV630"/>
    </row>
    <row r="631" spans="1:100" x14ac:dyDescent="0.2">
      <c r="A631"/>
      <c r="B631"/>
      <c r="C631"/>
      <c r="D631"/>
      <c r="E631"/>
      <c r="F631"/>
      <c r="G631"/>
      <c r="H631"/>
      <c r="I631"/>
      <c r="J631"/>
      <c r="K631"/>
      <c r="L631"/>
      <c r="M631"/>
      <c r="N631"/>
      <c r="O631"/>
      <c r="P631"/>
      <c r="Q631"/>
      <c r="R631"/>
      <c r="S631"/>
      <c r="T631"/>
      <c r="U631"/>
      <c r="V631"/>
      <c r="W631"/>
      <c r="X631"/>
      <c r="Y631"/>
      <c r="Z631"/>
      <c r="AA631"/>
      <c r="AB631"/>
      <c r="AC631"/>
      <c r="AD631"/>
      <c r="AE631"/>
      <c r="AF631"/>
      <c r="AG631"/>
      <c r="AH631"/>
      <c r="AI631"/>
      <c r="AJ631"/>
      <c r="AK631"/>
      <c r="AL631"/>
      <c r="AM631"/>
      <c r="AN631"/>
      <c r="AO631"/>
      <c r="AP631"/>
      <c r="AQ631"/>
      <c r="AR631"/>
      <c r="AS631"/>
      <c r="AT631"/>
      <c r="AU631"/>
      <c r="AV631"/>
      <c r="AW631"/>
      <c r="AX631"/>
      <c r="AY631"/>
      <c r="AZ631"/>
      <c r="BA631"/>
      <c r="BB631"/>
      <c r="BC631"/>
      <c r="BD631"/>
      <c r="BE631"/>
      <c r="BF631"/>
      <c r="BG631"/>
      <c r="BH631"/>
      <c r="BI631"/>
      <c r="BJ631"/>
      <c r="BK631"/>
      <c r="BL631"/>
      <c r="BM631"/>
      <c r="BN631"/>
      <c r="BO631"/>
      <c r="BP631"/>
      <c r="BQ631"/>
      <c r="BR631"/>
      <c r="BS631"/>
      <c r="BT631"/>
      <c r="BU631"/>
      <c r="BV631"/>
      <c r="BW631"/>
      <c r="BX631"/>
      <c r="BY631"/>
      <c r="BZ631"/>
      <c r="CA631"/>
      <c r="CB631"/>
      <c r="CC631"/>
      <c r="CD631"/>
      <c r="CE631"/>
      <c r="CF631"/>
      <c r="CG631"/>
      <c r="CH631"/>
      <c r="CI631"/>
      <c r="CJ631"/>
      <c r="CK631"/>
      <c r="CL631"/>
      <c r="CM631"/>
      <c r="CN631"/>
      <c r="CO631"/>
      <c r="CP631"/>
      <c r="CQ631"/>
      <c r="CR631"/>
      <c r="CS631"/>
      <c r="CT631"/>
      <c r="CU631"/>
      <c r="CV631"/>
    </row>
    <row r="632" spans="1:100" x14ac:dyDescent="0.2">
      <c r="A632"/>
      <c r="B632"/>
      <c r="C632"/>
      <c r="D632"/>
      <c r="E632"/>
      <c r="F632"/>
      <c r="G632"/>
      <c r="H632"/>
      <c r="I632"/>
      <c r="J632"/>
      <c r="K632"/>
      <c r="L632"/>
      <c r="M632"/>
      <c r="N632"/>
      <c r="O632"/>
      <c r="P632"/>
      <c r="Q632"/>
      <c r="R632"/>
      <c r="S632"/>
      <c r="T632"/>
      <c r="U632"/>
      <c r="V632"/>
      <c r="W632"/>
      <c r="X632"/>
      <c r="Y632"/>
      <c r="Z632"/>
      <c r="AA632"/>
      <c r="AB632"/>
      <c r="AC632"/>
      <c r="AD632"/>
      <c r="AE632"/>
      <c r="AF632"/>
      <c r="AG632"/>
      <c r="AH632"/>
      <c r="AI632"/>
      <c r="AJ632"/>
      <c r="AK632"/>
      <c r="AL632"/>
      <c r="AM632"/>
      <c r="AN632"/>
      <c r="AO632"/>
      <c r="AP632"/>
      <c r="AQ632"/>
      <c r="AR632"/>
      <c r="AS632"/>
      <c r="AT632"/>
      <c r="AU632"/>
      <c r="AV632"/>
      <c r="AW632"/>
      <c r="AX632"/>
      <c r="AY632"/>
      <c r="AZ632"/>
      <c r="BA632"/>
      <c r="BB632"/>
      <c r="BC632"/>
      <c r="BD632"/>
      <c r="BE632"/>
      <c r="BF632"/>
      <c r="BG632"/>
      <c r="BH632"/>
      <c r="BI632"/>
      <c r="BJ632"/>
      <c r="BK632"/>
      <c r="BL632"/>
      <c r="BM632"/>
      <c r="BN632"/>
      <c r="BO632"/>
      <c r="BP632"/>
      <c r="BQ632"/>
      <c r="BR632"/>
      <c r="BS632"/>
      <c r="BT632"/>
      <c r="BU632"/>
      <c r="BV632"/>
      <c r="BW632"/>
      <c r="BX632"/>
      <c r="BY632"/>
      <c r="BZ632"/>
      <c r="CA632"/>
      <c r="CB632"/>
      <c r="CC632"/>
      <c r="CD632"/>
      <c r="CE632"/>
      <c r="CF632"/>
      <c r="CG632"/>
      <c r="CH632"/>
      <c r="CI632"/>
      <c r="CJ632"/>
      <c r="CK632"/>
      <c r="CL632"/>
      <c r="CM632"/>
      <c r="CN632"/>
      <c r="CO632"/>
      <c r="CP632"/>
      <c r="CQ632"/>
      <c r="CR632"/>
      <c r="CS632"/>
      <c r="CT632"/>
      <c r="CU632"/>
      <c r="CV632"/>
    </row>
    <row r="633" spans="1:100" x14ac:dyDescent="0.2">
      <c r="A633"/>
      <c r="B633"/>
      <c r="C633"/>
      <c r="D633"/>
      <c r="E633"/>
      <c r="F633"/>
      <c r="G633"/>
      <c r="H633"/>
      <c r="I633"/>
      <c r="J633"/>
      <c r="K633"/>
      <c r="L633"/>
      <c r="M633"/>
      <c r="N633"/>
      <c r="O633"/>
      <c r="P633"/>
      <c r="Q633"/>
      <c r="R633"/>
      <c r="S633"/>
      <c r="T633"/>
      <c r="U633"/>
      <c r="V633"/>
      <c r="W633"/>
      <c r="X633"/>
      <c r="Y633"/>
      <c r="Z633"/>
      <c r="AA633"/>
      <c r="AB633"/>
      <c r="AC633"/>
      <c r="AD633"/>
      <c r="AE633"/>
      <c r="AF633"/>
      <c r="AG633"/>
      <c r="AH633"/>
      <c r="AI633"/>
      <c r="AJ633"/>
      <c r="AK633"/>
      <c r="AL633"/>
      <c r="AM633"/>
      <c r="AN633"/>
      <c r="AO633"/>
      <c r="AP633"/>
      <c r="AQ633"/>
      <c r="AR633"/>
      <c r="AS633"/>
      <c r="AT633"/>
      <c r="AU633"/>
      <c r="AV633"/>
      <c r="AW633"/>
      <c r="AX633"/>
      <c r="AY633"/>
      <c r="AZ633"/>
      <c r="BA633"/>
      <c r="BB633"/>
      <c r="BC633"/>
      <c r="BD633"/>
      <c r="BE633"/>
      <c r="BF633"/>
      <c r="BG633"/>
      <c r="BH633"/>
      <c r="BI633"/>
      <c r="BJ633"/>
      <c r="BK633"/>
      <c r="BL633"/>
      <c r="BM633"/>
      <c r="BN633"/>
      <c r="BO633"/>
      <c r="BP633"/>
      <c r="BQ633"/>
      <c r="BR633"/>
      <c r="BS633"/>
      <c r="BT633"/>
      <c r="BU633"/>
      <c r="BV633"/>
      <c r="BW633"/>
      <c r="BX633"/>
      <c r="BY633"/>
      <c r="BZ633"/>
      <c r="CA633"/>
      <c r="CB633"/>
      <c r="CC633"/>
      <c r="CD633"/>
      <c r="CE633"/>
      <c r="CF633"/>
      <c r="CG633"/>
      <c r="CH633"/>
      <c r="CI633"/>
      <c r="CJ633"/>
      <c r="CK633"/>
      <c r="CL633"/>
      <c r="CM633"/>
      <c r="CN633"/>
      <c r="CO633"/>
      <c r="CP633"/>
      <c r="CQ633"/>
      <c r="CR633"/>
      <c r="CS633"/>
      <c r="CT633"/>
      <c r="CU633"/>
      <c r="CV633"/>
    </row>
    <row r="634" spans="1:100" x14ac:dyDescent="0.2">
      <c r="A634"/>
      <c r="B634"/>
      <c r="C634"/>
      <c r="D634"/>
      <c r="E634"/>
      <c r="F634"/>
      <c r="G634"/>
      <c r="H634"/>
      <c r="I634"/>
      <c r="J634"/>
      <c r="K634"/>
      <c r="L634"/>
      <c r="M634"/>
      <c r="N634"/>
      <c r="O634"/>
      <c r="P634"/>
      <c r="Q634"/>
      <c r="R634"/>
      <c r="S634"/>
      <c r="T634"/>
      <c r="U634"/>
      <c r="V634"/>
      <c r="W634"/>
      <c r="X634"/>
      <c r="Y634"/>
      <c r="Z634"/>
      <c r="AA634"/>
      <c r="AB634"/>
      <c r="AC634"/>
      <c r="AD634"/>
      <c r="AE634"/>
      <c r="AF634"/>
      <c r="AG634"/>
      <c r="AH634"/>
      <c r="AI634"/>
      <c r="AJ634"/>
      <c r="AK634"/>
      <c r="AL634"/>
      <c r="AM634"/>
      <c r="AN634"/>
      <c r="AO634"/>
      <c r="AP634"/>
      <c r="AQ634"/>
      <c r="AR634"/>
      <c r="AS634"/>
      <c r="AT634"/>
      <c r="AU634"/>
      <c r="AV634"/>
      <c r="AW634"/>
      <c r="AX634"/>
      <c r="AY634"/>
      <c r="AZ634"/>
      <c r="BA634"/>
      <c r="BB634"/>
      <c r="BC634"/>
      <c r="BD634"/>
      <c r="BE634"/>
      <c r="BF634"/>
      <c r="BG634"/>
      <c r="BH634"/>
      <c r="BI634"/>
      <c r="BJ634"/>
      <c r="BK634"/>
      <c r="BL634"/>
      <c r="BM634"/>
      <c r="BN634"/>
      <c r="BO634"/>
      <c r="BP634"/>
      <c r="BQ634"/>
      <c r="BR634"/>
      <c r="BS634"/>
      <c r="BT634"/>
      <c r="BU634"/>
      <c r="BV634"/>
      <c r="BW634"/>
      <c r="BX634"/>
      <c r="BY634"/>
      <c r="BZ634"/>
      <c r="CA634"/>
      <c r="CB634"/>
      <c r="CC634"/>
      <c r="CD634"/>
      <c r="CE634"/>
      <c r="CF634"/>
      <c r="CG634"/>
      <c r="CH634"/>
      <c r="CI634"/>
      <c r="CJ634"/>
      <c r="CK634"/>
      <c r="CL634"/>
      <c r="CM634"/>
      <c r="CN634"/>
      <c r="CO634"/>
      <c r="CP634"/>
      <c r="CQ634"/>
      <c r="CR634"/>
      <c r="CS634"/>
      <c r="CT634"/>
      <c r="CU634"/>
      <c r="CV634"/>
    </row>
    <row r="635" spans="1:100" x14ac:dyDescent="0.2">
      <c r="A635"/>
      <c r="B635"/>
      <c r="C635"/>
      <c r="D635"/>
      <c r="E635"/>
      <c r="F635"/>
      <c r="G635"/>
      <c r="H635"/>
      <c r="I635"/>
      <c r="J635"/>
      <c r="K635"/>
      <c r="L635"/>
      <c r="M635"/>
      <c r="N635"/>
      <c r="O635"/>
      <c r="P635"/>
      <c r="Q635"/>
      <c r="R635"/>
      <c r="S635"/>
      <c r="T635"/>
      <c r="U635"/>
      <c r="V635"/>
      <c r="W635"/>
      <c r="X635"/>
      <c r="Y635"/>
      <c r="Z635"/>
      <c r="AA635"/>
      <c r="AB635"/>
      <c r="AC635"/>
      <c r="AD635"/>
      <c r="AE635"/>
      <c r="AF635"/>
      <c r="AG635"/>
      <c r="AH635"/>
      <c r="AI635"/>
      <c r="AJ635"/>
      <c r="AK635"/>
      <c r="AL635"/>
      <c r="AM635"/>
      <c r="AN635"/>
      <c r="AO635"/>
      <c r="AP635"/>
      <c r="AQ635"/>
      <c r="AR635"/>
      <c r="AS635"/>
      <c r="AT635"/>
      <c r="AU635"/>
      <c r="AV635"/>
      <c r="AW635"/>
      <c r="AX635"/>
      <c r="AY635"/>
      <c r="AZ635"/>
      <c r="BA635"/>
      <c r="BB635"/>
      <c r="BC635"/>
      <c r="BD635"/>
      <c r="BE635"/>
      <c r="BF635"/>
      <c r="BG635"/>
      <c r="BH635"/>
      <c r="BI635"/>
      <c r="BJ635"/>
      <c r="BK635"/>
      <c r="BL635"/>
      <c r="BM635"/>
      <c r="BN635"/>
      <c r="BO635"/>
      <c r="BP635"/>
      <c r="BQ635"/>
      <c r="BR635"/>
      <c r="BS635"/>
      <c r="BT635"/>
      <c r="BU635"/>
      <c r="BV635"/>
      <c r="BW635"/>
      <c r="BX635"/>
      <c r="BY635"/>
      <c r="BZ635"/>
      <c r="CA635"/>
      <c r="CB635"/>
      <c r="CC635"/>
      <c r="CD635"/>
      <c r="CE635"/>
      <c r="CF635"/>
      <c r="CG635"/>
      <c r="CH635"/>
      <c r="CI635"/>
      <c r="CJ635"/>
      <c r="CK635"/>
      <c r="CL635"/>
      <c r="CM635"/>
      <c r="CN635"/>
      <c r="CO635"/>
      <c r="CP635"/>
      <c r="CQ635"/>
      <c r="CR635"/>
      <c r="CS635"/>
      <c r="CT635"/>
      <c r="CU635"/>
      <c r="CV635"/>
    </row>
    <row r="636" spans="1:100" x14ac:dyDescent="0.2">
      <c r="A636"/>
      <c r="B636"/>
      <c r="C636"/>
      <c r="D636"/>
      <c r="E636"/>
      <c r="F636"/>
      <c r="G636"/>
      <c r="H636"/>
      <c r="I636"/>
      <c r="J636"/>
      <c r="K636"/>
      <c r="L636"/>
      <c r="M636"/>
      <c r="N636"/>
      <c r="O636"/>
      <c r="P636"/>
      <c r="Q636"/>
      <c r="R636"/>
      <c r="S636"/>
      <c r="T636"/>
      <c r="U636"/>
      <c r="V636"/>
      <c r="W636"/>
      <c r="X636"/>
      <c r="Y636"/>
      <c r="Z636"/>
      <c r="AA636"/>
      <c r="AB636"/>
      <c r="AC636"/>
      <c r="AD636"/>
      <c r="AE636"/>
      <c r="AF636"/>
      <c r="AG636"/>
      <c r="AH636"/>
      <c r="AI636"/>
      <c r="AJ636"/>
      <c r="AK636"/>
      <c r="AL636"/>
      <c r="AM636"/>
      <c r="AN636"/>
      <c r="AO636"/>
      <c r="AP636"/>
      <c r="AQ636"/>
      <c r="AR636"/>
      <c r="AS636"/>
      <c r="AT636"/>
      <c r="AU636"/>
      <c r="AV636"/>
      <c r="AW636"/>
      <c r="AX636"/>
      <c r="AY636"/>
      <c r="AZ636"/>
      <c r="BA636"/>
      <c r="BB636"/>
      <c r="BC636"/>
      <c r="BD636"/>
      <c r="BE636"/>
      <c r="BF636"/>
      <c r="BG636"/>
      <c r="BH636"/>
      <c r="BI636"/>
      <c r="BJ636"/>
      <c r="BK636"/>
      <c r="BL636"/>
      <c r="BM636"/>
      <c r="BN636"/>
      <c r="BO636"/>
      <c r="BP636"/>
      <c r="BQ636"/>
      <c r="BR636"/>
      <c r="BS636"/>
      <c r="BT636"/>
      <c r="BU636"/>
      <c r="BV636"/>
      <c r="BW636"/>
      <c r="BX636"/>
      <c r="BY636"/>
      <c r="BZ636"/>
      <c r="CA636"/>
      <c r="CB636"/>
      <c r="CC636"/>
      <c r="CD636"/>
      <c r="CE636"/>
      <c r="CF636"/>
      <c r="CG636"/>
      <c r="CH636"/>
      <c r="CI636"/>
      <c r="CJ636"/>
      <c r="CK636"/>
      <c r="CL636"/>
      <c r="CM636"/>
      <c r="CN636"/>
      <c r="CO636"/>
      <c r="CP636"/>
      <c r="CQ636"/>
      <c r="CR636"/>
      <c r="CS636"/>
      <c r="CT636"/>
      <c r="CU636"/>
      <c r="CV636"/>
    </row>
    <row r="637" spans="1:100" x14ac:dyDescent="0.2">
      <c r="A637"/>
      <c r="B637"/>
      <c r="C637"/>
      <c r="D637"/>
      <c r="E637"/>
      <c r="F637"/>
      <c r="G637"/>
      <c r="H637"/>
      <c r="I637"/>
      <c r="J637"/>
      <c r="K637"/>
      <c r="L637"/>
      <c r="M637"/>
      <c r="N637"/>
      <c r="O637"/>
      <c r="P637"/>
      <c r="Q637"/>
      <c r="R637"/>
      <c r="S637"/>
      <c r="T637"/>
      <c r="U637"/>
      <c r="V637"/>
      <c r="W637"/>
      <c r="X637"/>
      <c r="Y637"/>
      <c r="Z637"/>
      <c r="AA637"/>
      <c r="AB637"/>
      <c r="AC637"/>
      <c r="AD637"/>
      <c r="AE637"/>
      <c r="AF637"/>
      <c r="AG637"/>
      <c r="AH637"/>
      <c r="AI637"/>
      <c r="AJ637"/>
      <c r="AK637"/>
      <c r="AL637"/>
      <c r="AM637"/>
      <c r="AN637"/>
      <c r="AO637"/>
      <c r="AP637"/>
      <c r="AQ637"/>
      <c r="AR637"/>
      <c r="AS637"/>
      <c r="AT637"/>
      <c r="AU637"/>
      <c r="AV637"/>
      <c r="AW637"/>
      <c r="AX637"/>
      <c r="AY637"/>
      <c r="AZ637"/>
      <c r="BA637"/>
      <c r="BB637"/>
      <c r="BC637"/>
      <c r="BD637"/>
      <c r="BE637"/>
      <c r="BF637"/>
      <c r="BG637"/>
      <c r="BH637"/>
      <c r="BI637"/>
      <c r="BJ637"/>
      <c r="BK637"/>
      <c r="BL637"/>
      <c r="BM637"/>
      <c r="BN637"/>
      <c r="BO637"/>
      <c r="BP637"/>
      <c r="BQ637"/>
      <c r="BR637"/>
      <c r="BS637"/>
      <c r="BT637"/>
      <c r="BU637"/>
      <c r="BV637"/>
      <c r="BW637"/>
      <c r="BX637"/>
      <c r="BY637"/>
      <c r="BZ637"/>
      <c r="CA637"/>
      <c r="CB637"/>
      <c r="CC637"/>
      <c r="CD637"/>
      <c r="CE637"/>
      <c r="CF637"/>
      <c r="CG637"/>
      <c r="CH637"/>
      <c r="CI637"/>
      <c r="CJ637"/>
      <c r="CK637"/>
      <c r="CL637"/>
      <c r="CM637"/>
      <c r="CN637"/>
      <c r="CO637"/>
      <c r="CP637"/>
      <c r="CQ637"/>
      <c r="CR637"/>
      <c r="CS637"/>
      <c r="CT637"/>
      <c r="CU637"/>
      <c r="CV637"/>
    </row>
    <row r="638" spans="1:100" x14ac:dyDescent="0.2">
      <c r="A638"/>
      <c r="B638"/>
      <c r="C638"/>
      <c r="D638"/>
      <c r="E638"/>
      <c r="F638"/>
      <c r="G638"/>
      <c r="H638"/>
      <c r="I638"/>
      <c r="J638"/>
      <c r="K638"/>
      <c r="L638"/>
      <c r="M638"/>
      <c r="N638"/>
      <c r="O638"/>
      <c r="P638"/>
      <c r="Q638"/>
      <c r="R638"/>
      <c r="S638"/>
      <c r="T638"/>
      <c r="U638"/>
      <c r="V638"/>
      <c r="W638"/>
      <c r="X638"/>
      <c r="Y638"/>
      <c r="Z638"/>
      <c r="AA638"/>
      <c r="AB638"/>
      <c r="AC638"/>
      <c r="AD638"/>
      <c r="AE638"/>
      <c r="AF638"/>
      <c r="AG638"/>
      <c r="AH638"/>
      <c r="AI638"/>
      <c r="AJ638"/>
      <c r="AK638"/>
      <c r="AL638"/>
      <c r="AM638"/>
      <c r="AN638"/>
      <c r="AO638"/>
      <c r="AP638"/>
      <c r="AQ638"/>
      <c r="AR638"/>
      <c r="AS638"/>
      <c r="AT638"/>
      <c r="AU638"/>
      <c r="AV638"/>
      <c r="AW638"/>
      <c r="AX638"/>
      <c r="AY638"/>
      <c r="AZ638"/>
      <c r="BA638"/>
      <c r="BB638"/>
      <c r="BC638"/>
      <c r="BD638"/>
      <c r="BE638"/>
      <c r="BF638"/>
      <c r="BG638"/>
      <c r="BH638"/>
      <c r="BI638"/>
      <c r="BJ638"/>
      <c r="BK638"/>
      <c r="BL638"/>
      <c r="BM638"/>
      <c r="BN638"/>
      <c r="BO638"/>
      <c r="BP638"/>
      <c r="BQ638"/>
      <c r="BR638"/>
      <c r="BS638"/>
      <c r="BT638"/>
      <c r="BU638"/>
      <c r="BV638"/>
      <c r="BW638"/>
      <c r="BX638"/>
      <c r="BY638"/>
      <c r="BZ638"/>
      <c r="CA638"/>
      <c r="CB638"/>
      <c r="CC638"/>
      <c r="CD638"/>
      <c r="CE638"/>
      <c r="CF638"/>
      <c r="CG638"/>
      <c r="CH638"/>
      <c r="CI638"/>
      <c r="CJ638"/>
      <c r="CK638"/>
      <c r="CL638"/>
      <c r="CM638"/>
      <c r="CN638"/>
      <c r="CO638"/>
      <c r="CP638"/>
      <c r="CQ638"/>
      <c r="CR638"/>
      <c r="CS638"/>
      <c r="CT638"/>
      <c r="CU638"/>
      <c r="CV638"/>
    </row>
    <row r="639" spans="1:100" x14ac:dyDescent="0.2">
      <c r="A639"/>
      <c r="B639"/>
      <c r="C639"/>
      <c r="D639"/>
      <c r="E639"/>
      <c r="F639"/>
      <c r="G639"/>
      <c r="H639"/>
      <c r="I639"/>
      <c r="J639"/>
      <c r="K639"/>
      <c r="L639"/>
      <c r="M639"/>
      <c r="N639"/>
      <c r="O639"/>
      <c r="P639"/>
      <c r="Q639"/>
      <c r="R639"/>
      <c r="S639"/>
      <c r="T639"/>
      <c r="U639"/>
      <c r="V639"/>
      <c r="W639"/>
      <c r="X639"/>
      <c r="Y639"/>
      <c r="Z639"/>
      <c r="AA639"/>
      <c r="AB639"/>
      <c r="AC639"/>
      <c r="AD639"/>
      <c r="AE639"/>
      <c r="AF639"/>
      <c r="AG639"/>
      <c r="AH639"/>
      <c r="AI639"/>
      <c r="AJ639"/>
      <c r="AK639"/>
      <c r="AL639"/>
      <c r="AM639"/>
      <c r="AN639"/>
      <c r="AO639"/>
      <c r="AP639"/>
      <c r="AQ639"/>
      <c r="AR639"/>
      <c r="AS639"/>
      <c r="AT639"/>
      <c r="AU639"/>
      <c r="AV639"/>
      <c r="AW639"/>
      <c r="AX639"/>
      <c r="AY639"/>
      <c r="AZ639"/>
      <c r="BA639"/>
      <c r="BB639"/>
      <c r="BC639"/>
      <c r="BD639"/>
      <c r="BE639"/>
      <c r="BF639"/>
      <c r="BG639"/>
      <c r="BH639"/>
      <c r="BI639"/>
      <c r="BJ639"/>
      <c r="BK639"/>
      <c r="BL639"/>
      <c r="BM639"/>
      <c r="BN639"/>
      <c r="BO639"/>
      <c r="BP639"/>
      <c r="BQ639"/>
      <c r="BR639"/>
      <c r="BS639"/>
      <c r="BT639"/>
      <c r="BU639"/>
      <c r="BV639"/>
      <c r="BW639"/>
      <c r="BX639"/>
      <c r="BY639"/>
      <c r="BZ639"/>
      <c r="CA639"/>
      <c r="CB639"/>
      <c r="CC639"/>
      <c r="CD639"/>
      <c r="CE639"/>
      <c r="CF639"/>
      <c r="CG639"/>
      <c r="CH639"/>
      <c r="CI639"/>
      <c r="CJ639"/>
      <c r="CK639"/>
      <c r="CL639"/>
      <c r="CM639"/>
      <c r="CN639"/>
      <c r="CO639"/>
      <c r="CP639"/>
      <c r="CQ639"/>
      <c r="CR639"/>
      <c r="CS639"/>
      <c r="CT639"/>
      <c r="CU639"/>
      <c r="CV639"/>
    </row>
    <row r="640" spans="1:100" x14ac:dyDescent="0.2">
      <c r="A640"/>
      <c r="B640"/>
      <c r="C640"/>
      <c r="D640"/>
      <c r="E640"/>
      <c r="F640"/>
      <c r="G640"/>
      <c r="H640"/>
      <c r="I640"/>
      <c r="J640"/>
      <c r="K640"/>
      <c r="L640"/>
      <c r="M640"/>
      <c r="N640"/>
      <c r="O640"/>
      <c r="P640"/>
      <c r="Q640"/>
      <c r="R640"/>
      <c r="S640"/>
      <c r="T640"/>
      <c r="U640"/>
      <c r="V640"/>
      <c r="W640"/>
      <c r="X640"/>
      <c r="Y640"/>
      <c r="Z640"/>
      <c r="AA640"/>
      <c r="AB640"/>
      <c r="AC640"/>
      <c r="AD640"/>
      <c r="AE640"/>
      <c r="AF640"/>
      <c r="AG640"/>
      <c r="AH640"/>
      <c r="AI640"/>
      <c r="AJ640"/>
      <c r="AK640"/>
      <c r="AL640"/>
      <c r="AM640"/>
      <c r="AN640"/>
      <c r="AO640"/>
      <c r="AP640"/>
      <c r="AQ640"/>
      <c r="AR640"/>
      <c r="AS640"/>
      <c r="AT640"/>
      <c r="AU640"/>
      <c r="AV640"/>
      <c r="AW640"/>
      <c r="AX640"/>
      <c r="AY640"/>
      <c r="AZ640"/>
      <c r="BA640"/>
      <c r="BB640"/>
      <c r="BC640"/>
      <c r="BD640"/>
      <c r="BE640"/>
      <c r="BF640"/>
      <c r="BG640"/>
      <c r="BH640"/>
      <c r="BI640"/>
      <c r="BJ640"/>
      <c r="BK640"/>
      <c r="BL640"/>
      <c r="BM640"/>
      <c r="BN640"/>
      <c r="BO640"/>
      <c r="BP640"/>
      <c r="BQ640"/>
      <c r="BR640"/>
      <c r="BS640"/>
      <c r="BT640"/>
      <c r="BU640"/>
      <c r="BV640"/>
      <c r="BW640"/>
      <c r="BX640"/>
      <c r="BY640"/>
      <c r="BZ640"/>
      <c r="CA640"/>
      <c r="CB640"/>
      <c r="CC640"/>
      <c r="CD640"/>
      <c r="CE640"/>
      <c r="CF640"/>
      <c r="CG640"/>
      <c r="CH640"/>
      <c r="CI640"/>
      <c r="CJ640"/>
      <c r="CK640"/>
      <c r="CL640"/>
      <c r="CM640"/>
      <c r="CN640"/>
      <c r="CO640"/>
      <c r="CP640"/>
      <c r="CQ640"/>
      <c r="CR640"/>
      <c r="CS640"/>
      <c r="CT640"/>
      <c r="CU640"/>
      <c r="CV640"/>
    </row>
    <row r="641" spans="1:100" x14ac:dyDescent="0.2">
      <c r="A641"/>
      <c r="B641"/>
      <c r="C641"/>
      <c r="D641"/>
      <c r="E641"/>
      <c r="F641"/>
      <c r="G641"/>
      <c r="H641"/>
      <c r="I641"/>
      <c r="J641"/>
      <c r="K641"/>
      <c r="L641"/>
      <c r="M641"/>
      <c r="N641"/>
      <c r="O641"/>
      <c r="P641"/>
      <c r="Q641"/>
      <c r="R641"/>
      <c r="S641"/>
      <c r="T641"/>
      <c r="U641"/>
      <c r="V641"/>
      <c r="W641"/>
      <c r="X641"/>
      <c r="Y641"/>
      <c r="Z641"/>
      <c r="AA641"/>
      <c r="AB641"/>
      <c r="AC641"/>
      <c r="AD641"/>
      <c r="AE641"/>
      <c r="AF641"/>
      <c r="AG641"/>
      <c r="AH641"/>
      <c r="AI641"/>
      <c r="AJ641"/>
      <c r="AK641"/>
      <c r="AL641"/>
      <c r="AM641"/>
      <c r="AN641"/>
      <c r="AO641"/>
      <c r="AP641"/>
      <c r="AQ641"/>
      <c r="AR641"/>
      <c r="AS641"/>
      <c r="AT641"/>
      <c r="AU641"/>
      <c r="AV641"/>
      <c r="AW641"/>
      <c r="AX641"/>
      <c r="AY641"/>
      <c r="AZ641"/>
      <c r="BA641"/>
      <c r="BB641"/>
      <c r="BC641"/>
      <c r="BD641"/>
      <c r="BE641"/>
      <c r="BF641"/>
      <c r="BG641"/>
      <c r="BH641"/>
      <c r="BI641"/>
      <c r="BJ641"/>
      <c r="BK641"/>
      <c r="BL641"/>
      <c r="BM641"/>
      <c r="BN641"/>
      <c r="BO641"/>
      <c r="BP641"/>
      <c r="BQ641"/>
      <c r="BR641"/>
      <c r="BS641"/>
      <c r="BT641"/>
      <c r="BU641"/>
      <c r="BV641"/>
      <c r="BW641"/>
      <c r="BX641"/>
      <c r="BY641"/>
      <c r="BZ641"/>
      <c r="CA641"/>
      <c r="CB641"/>
      <c r="CC641"/>
      <c r="CD641"/>
      <c r="CE641"/>
      <c r="CF641"/>
      <c r="CG641"/>
      <c r="CH641"/>
      <c r="CI641"/>
      <c r="CJ641"/>
      <c r="CK641"/>
      <c r="CL641"/>
      <c r="CM641"/>
      <c r="CN641"/>
      <c r="CO641"/>
      <c r="CP641"/>
      <c r="CQ641"/>
      <c r="CR641"/>
      <c r="CS641"/>
      <c r="CT641"/>
      <c r="CU641"/>
      <c r="CV641"/>
    </row>
    <row r="642" spans="1:100" x14ac:dyDescent="0.2">
      <c r="A642"/>
      <c r="B642"/>
      <c r="C642"/>
      <c r="D642"/>
      <c r="E642"/>
      <c r="F642"/>
      <c r="G642"/>
      <c r="H642"/>
      <c r="I642"/>
      <c r="J642"/>
      <c r="K642"/>
      <c r="L642"/>
      <c r="M642"/>
      <c r="N642"/>
      <c r="O642"/>
      <c r="P642"/>
      <c r="Q642"/>
      <c r="R642"/>
      <c r="S642"/>
      <c r="T642"/>
      <c r="U642"/>
      <c r="V642"/>
      <c r="W642"/>
      <c r="X642"/>
      <c r="Y642"/>
      <c r="Z642"/>
      <c r="AA642"/>
      <c r="AB642"/>
      <c r="AC642"/>
      <c r="AD642"/>
      <c r="AE642"/>
      <c r="AF642"/>
      <c r="AG642"/>
      <c r="AH642"/>
      <c r="AI642"/>
      <c r="AJ642"/>
      <c r="AK642"/>
      <c r="AL642"/>
      <c r="AM642"/>
      <c r="AN642"/>
      <c r="AO642"/>
      <c r="AP642"/>
      <c r="AQ642"/>
      <c r="AR642"/>
      <c r="AS642"/>
      <c r="AT642"/>
      <c r="AU642"/>
      <c r="AV642"/>
      <c r="AW642"/>
      <c r="AX642"/>
      <c r="AY642"/>
      <c r="AZ642"/>
      <c r="BA642"/>
      <c r="BB642"/>
      <c r="BC642"/>
      <c r="BD642"/>
      <c r="BE642"/>
      <c r="BF642"/>
      <c r="BG642"/>
      <c r="BH642"/>
      <c r="BI642"/>
      <c r="BJ642"/>
      <c r="BK642"/>
      <c r="BL642"/>
      <c r="BM642"/>
      <c r="BN642"/>
      <c r="BO642"/>
      <c r="BP642"/>
      <c r="BQ642"/>
      <c r="BR642"/>
      <c r="BS642"/>
      <c r="BT642"/>
      <c r="BU642"/>
      <c r="BV642"/>
      <c r="BW642"/>
      <c r="BX642"/>
      <c r="BY642"/>
      <c r="BZ642"/>
      <c r="CA642"/>
      <c r="CB642"/>
      <c r="CC642"/>
      <c r="CD642"/>
      <c r="CE642"/>
      <c r="CF642"/>
      <c r="CG642"/>
      <c r="CH642"/>
      <c r="CI642"/>
      <c r="CJ642"/>
      <c r="CK642"/>
      <c r="CL642"/>
      <c r="CM642"/>
      <c r="CN642"/>
      <c r="CO642"/>
      <c r="CP642"/>
      <c r="CQ642"/>
      <c r="CR642"/>
      <c r="CS642"/>
      <c r="CT642"/>
      <c r="CU642"/>
      <c r="CV642"/>
    </row>
    <row r="643" spans="1:100" x14ac:dyDescent="0.2">
      <c r="A643"/>
      <c r="B643"/>
      <c r="C643"/>
      <c r="D643"/>
      <c r="E643"/>
      <c r="F643"/>
      <c r="G643"/>
      <c r="H643"/>
      <c r="I643"/>
      <c r="J643"/>
      <c r="K643"/>
      <c r="L643"/>
      <c r="M643"/>
      <c r="N643"/>
      <c r="O643"/>
      <c r="P643"/>
      <c r="Q643"/>
      <c r="R643"/>
      <c r="S643"/>
      <c r="T643"/>
      <c r="U643"/>
      <c r="V643"/>
      <c r="W643"/>
      <c r="X643"/>
      <c r="Y643"/>
      <c r="Z643"/>
      <c r="AA643"/>
      <c r="AB643"/>
      <c r="AC643"/>
      <c r="AD643"/>
      <c r="AE643"/>
      <c r="AF643"/>
      <c r="AG643"/>
      <c r="AH643"/>
      <c r="AI643"/>
      <c r="AJ643"/>
      <c r="AK643"/>
      <c r="AL643"/>
      <c r="AM643"/>
      <c r="AN643"/>
      <c r="AO643"/>
      <c r="AP643"/>
      <c r="AQ643"/>
      <c r="AR643"/>
      <c r="AS643"/>
      <c r="AT643"/>
      <c r="AU643"/>
      <c r="AV643"/>
      <c r="AW643"/>
      <c r="AX643"/>
      <c r="AY643"/>
      <c r="AZ643"/>
      <c r="BA643"/>
      <c r="BB643"/>
      <c r="BC643"/>
      <c r="BD643"/>
      <c r="BE643"/>
      <c r="BF643"/>
      <c r="BG643"/>
      <c r="BH643"/>
      <c r="BI643"/>
      <c r="BJ643"/>
      <c r="BK643"/>
      <c r="BL643"/>
      <c r="BM643"/>
      <c r="BN643"/>
      <c r="BO643"/>
      <c r="BP643"/>
      <c r="BQ643"/>
      <c r="BR643"/>
      <c r="BS643"/>
      <c r="BT643"/>
      <c r="BU643"/>
      <c r="BV643"/>
      <c r="BW643"/>
      <c r="BX643"/>
      <c r="BY643"/>
      <c r="BZ643"/>
      <c r="CA643"/>
      <c r="CB643"/>
      <c r="CC643"/>
      <c r="CD643"/>
      <c r="CE643"/>
      <c r="CF643"/>
      <c r="CG643"/>
      <c r="CH643"/>
      <c r="CI643"/>
      <c r="CJ643"/>
      <c r="CK643"/>
      <c r="CL643"/>
      <c r="CM643"/>
      <c r="CN643"/>
      <c r="CO643"/>
      <c r="CP643"/>
      <c r="CQ643"/>
      <c r="CR643"/>
      <c r="CS643"/>
      <c r="CT643"/>
      <c r="CU643"/>
      <c r="CV643"/>
    </row>
    <row r="644" spans="1:100" x14ac:dyDescent="0.2">
      <c r="A644"/>
      <c r="B644"/>
      <c r="C644"/>
      <c r="D644"/>
      <c r="E644"/>
      <c r="F644"/>
      <c r="G644"/>
      <c r="H644"/>
      <c r="I644"/>
      <c r="J644"/>
      <c r="K644"/>
      <c r="L644"/>
      <c r="M644"/>
      <c r="N644"/>
      <c r="O644"/>
      <c r="P644"/>
      <c r="Q644"/>
      <c r="R644"/>
      <c r="S644"/>
      <c r="T644"/>
      <c r="U644"/>
      <c r="V644"/>
      <c r="W644"/>
      <c r="X644"/>
      <c r="Y644"/>
      <c r="Z644"/>
      <c r="AA644"/>
      <c r="AB644"/>
      <c r="AC644"/>
      <c r="AD644"/>
      <c r="AE644"/>
      <c r="AF644"/>
      <c r="AG644"/>
      <c r="AH644"/>
      <c r="AI644"/>
      <c r="AJ644"/>
      <c r="AK644"/>
      <c r="AL644"/>
      <c r="AM644"/>
      <c r="AN644"/>
      <c r="AO644"/>
      <c r="AP644"/>
      <c r="AQ644"/>
      <c r="AR644"/>
      <c r="AS644"/>
      <c r="AT644"/>
      <c r="AU644"/>
      <c r="AV644"/>
      <c r="AW644"/>
      <c r="AX644"/>
      <c r="AY644"/>
      <c r="AZ644"/>
      <c r="BA644"/>
      <c r="BB644"/>
      <c r="BC644"/>
      <c r="BD644"/>
      <c r="BE644"/>
      <c r="BF644"/>
      <c r="BG644"/>
      <c r="BH644"/>
      <c r="BI644"/>
      <c r="BJ644"/>
      <c r="BK644"/>
      <c r="BL644"/>
      <c r="BM644"/>
      <c r="BN644"/>
      <c r="BO644"/>
      <c r="BP644"/>
      <c r="BQ644"/>
      <c r="BR644"/>
      <c r="BS644"/>
      <c r="BT644"/>
      <c r="BU644"/>
      <c r="BV644"/>
      <c r="BW644"/>
      <c r="BX644"/>
      <c r="BY644"/>
      <c r="BZ644"/>
      <c r="CA644"/>
      <c r="CB644"/>
      <c r="CC644"/>
      <c r="CD644"/>
      <c r="CE644"/>
      <c r="CF644"/>
      <c r="CG644"/>
      <c r="CH644"/>
      <c r="CI644"/>
      <c r="CJ644"/>
      <c r="CK644"/>
      <c r="CL644"/>
      <c r="CM644"/>
      <c r="CN644"/>
      <c r="CO644"/>
      <c r="CP644"/>
      <c r="CQ644"/>
      <c r="CR644"/>
      <c r="CS644"/>
      <c r="CT644"/>
      <c r="CU644"/>
      <c r="CV644"/>
    </row>
    <row r="645" spans="1:100" x14ac:dyDescent="0.2">
      <c r="A645"/>
      <c r="B645"/>
      <c r="C645"/>
      <c r="D645"/>
      <c r="E645"/>
      <c r="F645"/>
      <c r="G645"/>
      <c r="H645"/>
      <c r="I645"/>
      <c r="J645"/>
      <c r="K645"/>
      <c r="L645"/>
      <c r="M645"/>
      <c r="N645"/>
      <c r="O645"/>
      <c r="P645"/>
      <c r="Q645"/>
      <c r="R645"/>
      <c r="S645"/>
      <c r="T645"/>
      <c r="U645"/>
      <c r="V645"/>
      <c r="W645"/>
      <c r="X645"/>
      <c r="Y645"/>
      <c r="Z645"/>
      <c r="AA645"/>
      <c r="AB645"/>
      <c r="AC645"/>
      <c r="AD645"/>
      <c r="AE645"/>
      <c r="AF645"/>
      <c r="AG645"/>
      <c r="AH645"/>
      <c r="AI645"/>
      <c r="AJ645"/>
      <c r="AK645"/>
      <c r="AL645"/>
      <c r="AM645"/>
      <c r="AN645"/>
      <c r="AO645"/>
      <c r="AP645"/>
      <c r="AQ645"/>
      <c r="AR645"/>
      <c r="AS645"/>
      <c r="AT645"/>
      <c r="AU645"/>
      <c r="AV645"/>
      <c r="AW645"/>
      <c r="AX645"/>
      <c r="AY645"/>
      <c r="AZ645"/>
      <c r="BA645"/>
      <c r="BB645"/>
      <c r="BC645"/>
      <c r="BD645"/>
      <c r="BE645"/>
      <c r="BF645"/>
      <c r="BG645"/>
      <c r="BH645"/>
      <c r="BI645"/>
      <c r="BJ645"/>
      <c r="BK645"/>
      <c r="BL645"/>
      <c r="BM645"/>
      <c r="BN645"/>
      <c r="BO645"/>
      <c r="BP645"/>
      <c r="BQ645"/>
      <c r="BR645"/>
      <c r="BS645"/>
      <c r="BT645"/>
      <c r="BU645"/>
      <c r="BV645"/>
      <c r="BW645"/>
      <c r="BX645"/>
      <c r="BY645"/>
      <c r="BZ645"/>
      <c r="CA645"/>
      <c r="CB645"/>
      <c r="CC645"/>
      <c r="CD645"/>
      <c r="CE645"/>
      <c r="CF645"/>
      <c r="CG645"/>
      <c r="CH645"/>
      <c r="CI645"/>
      <c r="CJ645"/>
      <c r="CK645"/>
      <c r="CL645"/>
      <c r="CM645"/>
      <c r="CN645"/>
      <c r="CO645"/>
      <c r="CP645"/>
      <c r="CQ645"/>
      <c r="CR645"/>
      <c r="CS645"/>
      <c r="CT645"/>
      <c r="CU645"/>
      <c r="CV645"/>
    </row>
    <row r="646" spans="1:100" x14ac:dyDescent="0.2">
      <c r="A646"/>
      <c r="B646"/>
      <c r="C646"/>
      <c r="D646"/>
      <c r="E646"/>
      <c r="F646"/>
      <c r="G646"/>
      <c r="H646"/>
      <c r="I646"/>
      <c r="J646"/>
      <c r="K646"/>
      <c r="L646"/>
      <c r="M646"/>
      <c r="N646"/>
      <c r="O646"/>
      <c r="P646"/>
      <c r="Q646"/>
      <c r="R646"/>
      <c r="S646"/>
      <c r="T646"/>
      <c r="U646"/>
      <c r="V646"/>
      <c r="W646"/>
      <c r="X646"/>
      <c r="Y646"/>
      <c r="Z646"/>
      <c r="AA646"/>
      <c r="AB646"/>
      <c r="AC646"/>
      <c r="AD646"/>
      <c r="AE646"/>
      <c r="AF646"/>
      <c r="AG646"/>
      <c r="AH646"/>
      <c r="AI646"/>
      <c r="AJ646"/>
      <c r="AK646"/>
      <c r="AL646"/>
      <c r="AM646"/>
      <c r="AN646"/>
      <c r="AO646"/>
      <c r="AP646"/>
      <c r="AQ646"/>
      <c r="AR646"/>
      <c r="AS646"/>
      <c r="AT646"/>
      <c r="AU646"/>
      <c r="AV646"/>
      <c r="AW646"/>
      <c r="AX646"/>
      <c r="AY646"/>
      <c r="AZ646"/>
      <c r="BA646"/>
      <c r="BB646"/>
      <c r="BC646"/>
      <c r="BD646"/>
      <c r="BE646"/>
      <c r="BF646"/>
      <c r="BG646"/>
      <c r="BH646"/>
      <c r="BI646"/>
      <c r="BJ646"/>
      <c r="BK646"/>
      <c r="BL646"/>
      <c r="BM646"/>
      <c r="BN646"/>
      <c r="BO646"/>
      <c r="BP646"/>
      <c r="BQ646"/>
      <c r="BR646"/>
      <c r="BS646"/>
      <c r="BT646"/>
      <c r="BU646"/>
      <c r="BV646"/>
      <c r="BW646"/>
      <c r="BX646"/>
      <c r="BY646"/>
      <c r="BZ646"/>
      <c r="CA646"/>
      <c r="CB646"/>
      <c r="CC646"/>
      <c r="CD646"/>
      <c r="CE646"/>
      <c r="CF646"/>
      <c r="CG646"/>
      <c r="CH646"/>
      <c r="CI646"/>
      <c r="CJ646"/>
      <c r="CK646"/>
      <c r="CL646"/>
      <c r="CM646"/>
      <c r="CN646"/>
      <c r="CO646"/>
      <c r="CP646"/>
      <c r="CQ646"/>
      <c r="CR646"/>
      <c r="CS646"/>
      <c r="CT646"/>
      <c r="CU646"/>
      <c r="CV646"/>
    </row>
    <row r="647" spans="1:100" x14ac:dyDescent="0.2">
      <c r="A647"/>
      <c r="B647"/>
      <c r="C647"/>
      <c r="D647"/>
      <c r="E647"/>
      <c r="F647"/>
      <c r="G647"/>
      <c r="H647"/>
      <c r="I647"/>
      <c r="J647"/>
      <c r="K647"/>
      <c r="L647"/>
      <c r="M647"/>
      <c r="N647"/>
      <c r="O647"/>
      <c r="P647"/>
      <c r="Q647"/>
      <c r="R647"/>
      <c r="S647"/>
      <c r="T647"/>
      <c r="U647"/>
      <c r="V647"/>
      <c r="W647"/>
      <c r="X647"/>
      <c r="Y647"/>
      <c r="Z647"/>
      <c r="AA647"/>
      <c r="AB647"/>
      <c r="AC647"/>
      <c r="AD647"/>
      <c r="AE647"/>
      <c r="AF647"/>
      <c r="AG647"/>
      <c r="AH647"/>
      <c r="AI647"/>
      <c r="AJ647"/>
      <c r="AK647"/>
      <c r="AL647"/>
      <c r="AM647"/>
      <c r="AN647"/>
      <c r="AO647"/>
      <c r="AP647"/>
      <c r="AQ647"/>
      <c r="AR647"/>
      <c r="AS647"/>
      <c r="AT647"/>
      <c r="AU647"/>
      <c r="AV647"/>
      <c r="AW647"/>
      <c r="AX647"/>
      <c r="AY647"/>
      <c r="AZ647"/>
      <c r="BA647"/>
      <c r="BB647"/>
      <c r="BC647"/>
      <c r="BD647"/>
      <c r="BE647"/>
      <c r="BF647"/>
      <c r="BG647"/>
      <c r="BH647"/>
      <c r="BI647"/>
      <c r="BJ647"/>
      <c r="BK647"/>
      <c r="BL647"/>
      <c r="BM647"/>
      <c r="BN647"/>
      <c r="BO647"/>
      <c r="BP647"/>
      <c r="BQ647"/>
      <c r="BR647"/>
      <c r="BS647"/>
      <c r="BT647"/>
      <c r="BU647"/>
      <c r="BV647"/>
      <c r="BW647"/>
      <c r="BX647"/>
      <c r="BY647"/>
      <c r="BZ647"/>
      <c r="CA647"/>
      <c r="CB647"/>
      <c r="CC647"/>
      <c r="CD647"/>
      <c r="CE647"/>
      <c r="CF647"/>
      <c r="CG647"/>
      <c r="CH647"/>
      <c r="CI647"/>
      <c r="CJ647"/>
      <c r="CK647"/>
      <c r="CL647"/>
      <c r="CM647"/>
      <c r="CN647"/>
      <c r="CO647"/>
      <c r="CP647"/>
      <c r="CQ647"/>
      <c r="CR647"/>
      <c r="CS647"/>
      <c r="CT647"/>
      <c r="CU647"/>
      <c r="CV647"/>
    </row>
    <row r="648" spans="1:100" x14ac:dyDescent="0.2">
      <c r="A648"/>
      <c r="B648"/>
      <c r="C648"/>
      <c r="D648"/>
      <c r="E648"/>
      <c r="F648"/>
      <c r="G648"/>
      <c r="H648"/>
      <c r="I648"/>
      <c r="J648"/>
      <c r="K648"/>
      <c r="L648"/>
      <c r="M648"/>
      <c r="N648"/>
      <c r="O648"/>
      <c r="P648"/>
      <c r="Q648"/>
      <c r="R648"/>
      <c r="S648"/>
      <c r="T648"/>
      <c r="U648"/>
      <c r="V648"/>
      <c r="W648"/>
      <c r="X648"/>
      <c r="Y648"/>
      <c r="Z648"/>
      <c r="AA648"/>
      <c r="AB648"/>
      <c r="AC648"/>
      <c r="AD648"/>
      <c r="AE648"/>
      <c r="AF648"/>
      <c r="AG648"/>
      <c r="AH648"/>
      <c r="AI648"/>
      <c r="AJ648"/>
      <c r="AK648"/>
      <c r="AL648"/>
      <c r="AM648"/>
      <c r="AN648"/>
      <c r="AO648"/>
      <c r="AP648"/>
      <c r="AQ648"/>
      <c r="AR648"/>
      <c r="AS648"/>
      <c r="AT648"/>
      <c r="AU648"/>
      <c r="AV648"/>
      <c r="AW648"/>
      <c r="AX648"/>
      <c r="AY648"/>
      <c r="AZ648"/>
      <c r="BA648"/>
      <c r="BB648"/>
      <c r="BC648"/>
      <c r="BD648"/>
      <c r="BE648"/>
      <c r="BF648"/>
      <c r="BG648"/>
      <c r="BH648"/>
      <c r="BI648"/>
      <c r="BJ648"/>
      <c r="BK648"/>
      <c r="BL648"/>
      <c r="BM648"/>
      <c r="BN648"/>
      <c r="BO648"/>
      <c r="BP648"/>
      <c r="BQ648"/>
      <c r="BR648"/>
      <c r="BS648"/>
      <c r="BT648"/>
      <c r="BU648"/>
      <c r="BV648"/>
      <c r="BW648"/>
      <c r="BX648"/>
      <c r="BY648"/>
      <c r="BZ648"/>
      <c r="CA648"/>
      <c r="CB648"/>
      <c r="CC648"/>
      <c r="CD648"/>
      <c r="CE648"/>
      <c r="CF648"/>
      <c r="CG648"/>
      <c r="CH648"/>
      <c r="CI648"/>
      <c r="CJ648"/>
      <c r="CK648"/>
      <c r="CL648"/>
      <c r="CM648"/>
      <c r="CN648"/>
      <c r="CO648"/>
      <c r="CP648"/>
      <c r="CQ648"/>
      <c r="CR648"/>
      <c r="CS648"/>
      <c r="CT648"/>
      <c r="CU648"/>
      <c r="CV648"/>
    </row>
    <row r="649" spans="1:100" x14ac:dyDescent="0.2">
      <c r="A649"/>
      <c r="B649"/>
      <c r="C649"/>
      <c r="D649"/>
      <c r="E649"/>
      <c r="F649"/>
      <c r="G649"/>
      <c r="H649"/>
      <c r="I649"/>
      <c r="J649"/>
      <c r="K649"/>
      <c r="L649"/>
      <c r="M649"/>
      <c r="N649"/>
      <c r="O649"/>
      <c r="P649"/>
      <c r="Q649"/>
      <c r="R649"/>
      <c r="S649"/>
      <c r="T649"/>
      <c r="U649"/>
      <c r="V649"/>
      <c r="W649"/>
      <c r="X649"/>
      <c r="Y649"/>
      <c r="Z649"/>
      <c r="AA649"/>
      <c r="AB649"/>
      <c r="AC649"/>
      <c r="AD649"/>
      <c r="AE649"/>
      <c r="AF649"/>
      <c r="AG649"/>
      <c r="AH649"/>
      <c r="AI649"/>
      <c r="AJ649"/>
      <c r="AK649"/>
      <c r="AL649"/>
      <c r="AM649"/>
      <c r="AN649"/>
      <c r="AO649"/>
      <c r="AP649"/>
      <c r="AQ649"/>
      <c r="AR649"/>
      <c r="AS649"/>
      <c r="AT649"/>
      <c r="AU649"/>
      <c r="AV649"/>
      <c r="AW649"/>
      <c r="AX649"/>
      <c r="AY649"/>
      <c r="AZ649"/>
      <c r="BA649"/>
      <c r="BB649"/>
      <c r="BC649"/>
      <c r="BD649"/>
      <c r="BE649"/>
      <c r="BF649"/>
      <c r="BG649"/>
      <c r="BH649"/>
      <c r="BI649"/>
      <c r="BJ649"/>
      <c r="BK649"/>
      <c r="BL649"/>
      <c r="BM649"/>
      <c r="BN649"/>
      <c r="BO649"/>
      <c r="BP649"/>
      <c r="BQ649"/>
      <c r="BR649"/>
      <c r="BS649"/>
      <c r="BT649"/>
      <c r="BU649"/>
      <c r="BV649"/>
      <c r="BW649"/>
      <c r="BX649"/>
      <c r="BY649"/>
      <c r="BZ649"/>
      <c r="CA649"/>
      <c r="CB649"/>
      <c r="CC649"/>
      <c r="CD649"/>
      <c r="CE649"/>
      <c r="CF649"/>
      <c r="CG649"/>
      <c r="CH649"/>
      <c r="CI649"/>
      <c r="CJ649"/>
      <c r="CK649"/>
      <c r="CL649"/>
      <c r="CM649"/>
      <c r="CN649"/>
      <c r="CO649"/>
      <c r="CP649"/>
      <c r="CQ649"/>
      <c r="CR649"/>
      <c r="CS649"/>
      <c r="CT649"/>
      <c r="CU649"/>
      <c r="CV649"/>
    </row>
    <row r="650" spans="1:100" x14ac:dyDescent="0.2">
      <c r="A650"/>
      <c r="B650"/>
      <c r="C650"/>
      <c r="D650"/>
      <c r="E650"/>
      <c r="F650"/>
      <c r="G650"/>
      <c r="H650"/>
      <c r="I650"/>
      <c r="J650"/>
      <c r="K650"/>
      <c r="L650"/>
      <c r="M650"/>
      <c r="N650"/>
      <c r="O650"/>
      <c r="P650"/>
      <c r="Q650"/>
      <c r="R650"/>
      <c r="S650"/>
      <c r="T650"/>
      <c r="U650"/>
      <c r="V650"/>
      <c r="W650"/>
      <c r="X650"/>
      <c r="Y650"/>
      <c r="Z650"/>
      <c r="AA650"/>
      <c r="AB650"/>
      <c r="AC650"/>
      <c r="AD650"/>
      <c r="AE650"/>
      <c r="AF650"/>
      <c r="AG650"/>
      <c r="AH650"/>
      <c r="AI650"/>
      <c r="AJ650"/>
      <c r="AK650"/>
      <c r="AL650"/>
      <c r="AM650"/>
      <c r="AN650"/>
      <c r="AO650"/>
      <c r="AP650"/>
      <c r="AQ650"/>
      <c r="AR650"/>
      <c r="AS650"/>
      <c r="AT650"/>
      <c r="AU650"/>
      <c r="AV650"/>
      <c r="AW650"/>
      <c r="AX650"/>
      <c r="AY650"/>
      <c r="AZ650"/>
      <c r="BA650"/>
      <c r="BB650"/>
      <c r="BC650"/>
      <c r="BD650"/>
      <c r="BE650"/>
      <c r="BF650"/>
      <c r="BG650"/>
      <c r="BH650"/>
      <c r="BI650"/>
      <c r="BJ650"/>
      <c r="BK650"/>
      <c r="BL650"/>
      <c r="BM650"/>
      <c r="BN650"/>
      <c r="BO650"/>
      <c r="BP650"/>
      <c r="BQ650"/>
      <c r="BR650"/>
      <c r="BS650"/>
      <c r="BT650"/>
      <c r="BU650"/>
      <c r="BV650"/>
      <c r="BW650"/>
      <c r="BX650"/>
      <c r="BY650"/>
      <c r="BZ650"/>
      <c r="CA650"/>
      <c r="CB650"/>
      <c r="CC650"/>
      <c r="CD650"/>
      <c r="CE650"/>
      <c r="CF650"/>
      <c r="CG650"/>
      <c r="CH650"/>
      <c r="CI650"/>
      <c r="CJ650"/>
      <c r="CK650"/>
      <c r="CL650"/>
      <c r="CM650"/>
      <c r="CN650"/>
      <c r="CO650"/>
      <c r="CP650"/>
      <c r="CQ650"/>
      <c r="CR650"/>
      <c r="CS650"/>
      <c r="CT650"/>
      <c r="CU650"/>
      <c r="CV650"/>
    </row>
    <row r="651" spans="1:100" x14ac:dyDescent="0.2">
      <c r="A651"/>
      <c r="B651"/>
      <c r="C651"/>
      <c r="D651"/>
      <c r="E651"/>
      <c r="F651"/>
      <c r="G651"/>
      <c r="H651"/>
      <c r="I651"/>
      <c r="J651"/>
      <c r="K651"/>
      <c r="L651"/>
      <c r="M651"/>
      <c r="N651"/>
      <c r="O651"/>
      <c r="P651"/>
      <c r="Q651"/>
      <c r="R651"/>
      <c r="S651"/>
      <c r="T651"/>
      <c r="U651"/>
      <c r="V651"/>
      <c r="W651"/>
      <c r="X651"/>
      <c r="Y651"/>
      <c r="Z651"/>
      <c r="AA651"/>
      <c r="AB651"/>
      <c r="AC651"/>
      <c r="AD651"/>
      <c r="AE651"/>
      <c r="AF651"/>
      <c r="AG651"/>
      <c r="AH651"/>
      <c r="AI651"/>
      <c r="AJ651"/>
      <c r="AK651"/>
      <c r="AL651"/>
      <c r="AM651"/>
      <c r="AN651"/>
      <c r="AO651"/>
      <c r="AP651"/>
      <c r="AQ651"/>
      <c r="AR651"/>
      <c r="AS651"/>
      <c r="AT651"/>
      <c r="AU651"/>
      <c r="AV651"/>
      <c r="AW651"/>
      <c r="AX651"/>
      <c r="AY651"/>
      <c r="AZ651"/>
      <c r="BA651"/>
      <c r="BB651"/>
      <c r="BC651"/>
      <c r="BD651"/>
      <c r="BE651"/>
      <c r="BF651"/>
      <c r="BG651"/>
      <c r="BH651"/>
      <c r="BI651"/>
      <c r="BJ651"/>
      <c r="BK651"/>
      <c r="BL651"/>
      <c r="BM651"/>
      <c r="BN651"/>
      <c r="BO651"/>
      <c r="BP651"/>
      <c r="BQ651"/>
      <c r="BR651"/>
      <c r="BS651"/>
      <c r="BT651"/>
      <c r="BU651"/>
      <c r="BV651"/>
      <c r="BW651"/>
      <c r="BX651"/>
      <c r="BY651"/>
      <c r="BZ651"/>
      <c r="CA651"/>
      <c r="CB651"/>
      <c r="CC651"/>
      <c r="CD651"/>
      <c r="CE651"/>
      <c r="CF651"/>
      <c r="CG651"/>
      <c r="CH651"/>
      <c r="CI651"/>
      <c r="CJ651"/>
      <c r="CK651"/>
      <c r="CL651"/>
      <c r="CM651"/>
      <c r="CN651"/>
      <c r="CO651"/>
      <c r="CP651"/>
      <c r="CQ651"/>
      <c r="CR651"/>
      <c r="CS651"/>
      <c r="CT651"/>
      <c r="CU651"/>
      <c r="CV651"/>
    </row>
    <row r="652" spans="1:100" x14ac:dyDescent="0.2">
      <c r="A652"/>
      <c r="B652"/>
      <c r="C652"/>
      <c r="D652"/>
      <c r="E652"/>
      <c r="F652"/>
      <c r="G652"/>
      <c r="H652"/>
      <c r="I652"/>
      <c r="J652"/>
      <c r="K652"/>
      <c r="L652"/>
      <c r="M652"/>
      <c r="N652"/>
      <c r="O652"/>
      <c r="P652"/>
      <c r="Q652"/>
      <c r="R652"/>
      <c r="S652"/>
      <c r="T652"/>
      <c r="U652"/>
      <c r="V652"/>
      <c r="W652"/>
      <c r="X652"/>
      <c r="Y652"/>
      <c r="Z652"/>
      <c r="AA652"/>
      <c r="AB652"/>
      <c r="AC652"/>
      <c r="AD652"/>
      <c r="AE652"/>
      <c r="AF652"/>
      <c r="AG652"/>
      <c r="AH652"/>
      <c r="AI652"/>
      <c r="AJ652"/>
      <c r="AK652"/>
      <c r="AL652"/>
      <c r="AM652"/>
      <c r="AN652"/>
      <c r="AO652"/>
      <c r="AP652"/>
      <c r="AQ652"/>
      <c r="AR652"/>
      <c r="AS652"/>
      <c r="AT652"/>
      <c r="AU652"/>
      <c r="AV652"/>
      <c r="AW652"/>
      <c r="AX652"/>
      <c r="AY652"/>
      <c r="AZ652"/>
      <c r="BA652"/>
      <c r="BB652"/>
      <c r="BC652"/>
      <c r="BD652"/>
      <c r="BE652"/>
      <c r="BF652"/>
      <c r="BG652"/>
      <c r="BH652"/>
      <c r="BI652"/>
      <c r="BJ652"/>
      <c r="BK652"/>
      <c r="BL652"/>
      <c r="BM652"/>
      <c r="BN652"/>
      <c r="BO652"/>
      <c r="BP652"/>
      <c r="BQ652"/>
      <c r="BR652"/>
      <c r="BS652"/>
      <c r="BT652"/>
      <c r="BU652"/>
      <c r="BV652"/>
      <c r="BW652"/>
      <c r="BX652"/>
      <c r="BY652"/>
      <c r="BZ652"/>
      <c r="CA652"/>
      <c r="CB652"/>
      <c r="CC652"/>
      <c r="CD652"/>
      <c r="CE652"/>
      <c r="CF652"/>
      <c r="CG652"/>
      <c r="CH652"/>
      <c r="CI652"/>
      <c r="CJ652"/>
      <c r="CK652"/>
      <c r="CL652"/>
      <c r="CM652"/>
      <c r="CN652"/>
      <c r="CO652"/>
      <c r="CP652"/>
      <c r="CQ652"/>
      <c r="CR652"/>
      <c r="CS652"/>
      <c r="CT652"/>
      <c r="CU652"/>
      <c r="CV652"/>
    </row>
    <row r="653" spans="1:100" x14ac:dyDescent="0.2">
      <c r="A653"/>
      <c r="B653"/>
      <c r="C653"/>
      <c r="D653"/>
      <c r="E653"/>
      <c r="F653"/>
      <c r="G653"/>
      <c r="H653"/>
      <c r="I653"/>
      <c r="J653"/>
      <c r="K653"/>
      <c r="L653"/>
      <c r="M653"/>
      <c r="N653"/>
      <c r="O653"/>
      <c r="P653"/>
      <c r="Q653"/>
      <c r="R653"/>
      <c r="S653"/>
      <c r="T653"/>
      <c r="U653"/>
      <c r="V653"/>
      <c r="W653"/>
      <c r="X653"/>
      <c r="Y653"/>
      <c r="Z653"/>
      <c r="AA653"/>
      <c r="AB653"/>
      <c r="AC653"/>
      <c r="AD653"/>
      <c r="AE653"/>
      <c r="AF653"/>
      <c r="AG653"/>
      <c r="AH653"/>
      <c r="AI653"/>
      <c r="AJ653"/>
      <c r="AK653"/>
      <c r="AL653"/>
      <c r="AM653"/>
      <c r="AN653"/>
      <c r="AO653"/>
      <c r="AP653"/>
      <c r="AQ653"/>
      <c r="AR653"/>
      <c r="AS653"/>
      <c r="AT653"/>
      <c r="AU653"/>
      <c r="AV653"/>
      <c r="AW653"/>
      <c r="AX653"/>
      <c r="AY653"/>
      <c r="AZ653"/>
      <c r="BA653"/>
      <c r="BB653"/>
      <c r="BC653"/>
      <c r="BD653"/>
      <c r="BE653"/>
      <c r="BF653"/>
      <c r="BG653"/>
      <c r="BH653"/>
      <c r="BI653"/>
      <c r="BJ653"/>
      <c r="BK653"/>
      <c r="BL653"/>
      <c r="BM653"/>
      <c r="BN653"/>
      <c r="BO653"/>
      <c r="BP653"/>
      <c r="BQ653"/>
      <c r="BR653"/>
      <c r="BS653"/>
      <c r="BT653"/>
      <c r="BU653"/>
      <c r="BV653"/>
      <c r="BW653"/>
      <c r="BX653"/>
      <c r="BY653"/>
      <c r="BZ653"/>
      <c r="CA653"/>
      <c r="CB653"/>
      <c r="CC653"/>
      <c r="CD653"/>
      <c r="CE653"/>
      <c r="CF653"/>
      <c r="CG653"/>
      <c r="CH653"/>
      <c r="CI653"/>
      <c r="CJ653"/>
      <c r="CK653"/>
      <c r="CL653"/>
      <c r="CM653"/>
      <c r="CN653"/>
      <c r="CO653"/>
      <c r="CP653"/>
      <c r="CQ653"/>
      <c r="CR653"/>
      <c r="CS653"/>
      <c r="CT653"/>
      <c r="CU653"/>
      <c r="CV653"/>
    </row>
    <row r="654" spans="1:100" x14ac:dyDescent="0.2">
      <c r="A654"/>
      <c r="B654"/>
      <c r="C654"/>
      <c r="D654"/>
      <c r="E654"/>
      <c r="F654"/>
      <c r="G654"/>
      <c r="H654"/>
      <c r="I654"/>
      <c r="J654"/>
      <c r="K654"/>
      <c r="L654"/>
      <c r="M654"/>
      <c r="N654"/>
      <c r="O654"/>
      <c r="P654"/>
      <c r="Q654"/>
      <c r="R654"/>
      <c r="S654"/>
      <c r="T654"/>
      <c r="U654"/>
      <c r="V654"/>
      <c r="W654"/>
      <c r="X654"/>
      <c r="Y654"/>
      <c r="Z654"/>
      <c r="AA654"/>
      <c r="AB654"/>
      <c r="AC654"/>
      <c r="AD654"/>
      <c r="AE654"/>
      <c r="AF654"/>
      <c r="AG654"/>
      <c r="AH654"/>
      <c r="AI654"/>
      <c r="AJ654"/>
      <c r="AK654"/>
      <c r="AL654"/>
      <c r="AM654"/>
      <c r="AN654"/>
      <c r="AO654"/>
      <c r="AP654"/>
      <c r="AQ654"/>
      <c r="AR654"/>
      <c r="AS654"/>
      <c r="AT654"/>
      <c r="AU654"/>
      <c r="AV654"/>
      <c r="AW654"/>
      <c r="AX654"/>
      <c r="AY654"/>
      <c r="AZ654"/>
      <c r="BA654"/>
      <c r="BB654"/>
      <c r="BC654"/>
      <c r="BD654"/>
      <c r="BE654"/>
      <c r="BF654"/>
      <c r="BG654"/>
      <c r="BH654"/>
      <c r="BI654"/>
      <c r="BJ654"/>
      <c r="BK654"/>
      <c r="BL654"/>
      <c r="BM654"/>
      <c r="BN654"/>
      <c r="BO654"/>
      <c r="BP654"/>
      <c r="BQ654"/>
      <c r="BR654"/>
      <c r="BS654"/>
      <c r="BT654"/>
      <c r="BU654"/>
      <c r="BV654"/>
      <c r="BW654"/>
      <c r="BX654"/>
      <c r="BY654"/>
      <c r="BZ654"/>
      <c r="CA654"/>
      <c r="CB654"/>
      <c r="CC654"/>
      <c r="CD654"/>
      <c r="CE654"/>
      <c r="CF654"/>
      <c r="CG654"/>
      <c r="CH654"/>
      <c r="CI654"/>
      <c r="CJ654"/>
      <c r="CK654"/>
      <c r="CL654"/>
      <c r="CM654"/>
      <c r="CN654"/>
      <c r="CO654"/>
      <c r="CP654"/>
      <c r="CQ654"/>
      <c r="CR654"/>
      <c r="CS654"/>
      <c r="CT654"/>
      <c r="CU654"/>
      <c r="CV654"/>
    </row>
    <row r="655" spans="1:100" x14ac:dyDescent="0.2">
      <c r="A655"/>
      <c r="B655"/>
      <c r="C655"/>
      <c r="D655"/>
      <c r="E655"/>
      <c r="F655"/>
      <c r="G655"/>
      <c r="H655"/>
      <c r="I655"/>
      <c r="J655"/>
      <c r="K655"/>
      <c r="L655"/>
      <c r="M655"/>
      <c r="N655"/>
      <c r="O655"/>
      <c r="P655"/>
      <c r="Q655"/>
      <c r="R655"/>
      <c r="S655"/>
      <c r="T655"/>
      <c r="U655"/>
      <c r="V655"/>
      <c r="W655"/>
      <c r="X655"/>
      <c r="Y655"/>
      <c r="Z655"/>
      <c r="AA655"/>
      <c r="AB655"/>
      <c r="AC655"/>
      <c r="AD655"/>
      <c r="AE655"/>
      <c r="AF655"/>
      <c r="AG655"/>
      <c r="AH655"/>
      <c r="AI655"/>
      <c r="AJ655"/>
      <c r="AK655"/>
      <c r="AL655"/>
      <c r="AM655"/>
      <c r="AN655"/>
      <c r="AO655"/>
      <c r="AP655"/>
      <c r="AQ655"/>
      <c r="AR655"/>
      <c r="AS655"/>
      <c r="AT655"/>
      <c r="AU655"/>
      <c r="AV655"/>
      <c r="AW655"/>
      <c r="AX655"/>
      <c r="AY655"/>
      <c r="AZ655"/>
      <c r="BA655"/>
      <c r="BB655"/>
      <c r="BC655"/>
      <c r="BD655"/>
      <c r="BE655"/>
      <c r="BF655"/>
      <c r="BG655"/>
      <c r="BH655"/>
      <c r="BI655"/>
      <c r="BJ655"/>
      <c r="BK655"/>
      <c r="BL655"/>
      <c r="BM655"/>
      <c r="BN655"/>
      <c r="BO655"/>
      <c r="BP655"/>
      <c r="BQ655"/>
      <c r="BR655"/>
      <c r="BS655"/>
      <c r="BT655"/>
      <c r="BU655"/>
      <c r="BV655"/>
      <c r="BW655"/>
      <c r="BX655"/>
      <c r="BY655"/>
      <c r="BZ655"/>
      <c r="CA655"/>
      <c r="CB655"/>
      <c r="CC655"/>
      <c r="CD655"/>
      <c r="CE655"/>
      <c r="CF655"/>
      <c r="CG655"/>
      <c r="CH655"/>
      <c r="CI655"/>
      <c r="CJ655"/>
      <c r="CK655"/>
      <c r="CL655"/>
      <c r="CM655"/>
      <c r="CN655"/>
      <c r="CO655"/>
      <c r="CP655"/>
      <c r="CQ655"/>
      <c r="CR655"/>
      <c r="CS655"/>
      <c r="CT655"/>
      <c r="CU655"/>
      <c r="CV655"/>
    </row>
    <row r="656" spans="1:100" x14ac:dyDescent="0.2">
      <c r="A656"/>
      <c r="B656"/>
      <c r="C656"/>
      <c r="D656"/>
      <c r="E656"/>
      <c r="F656"/>
      <c r="G656"/>
      <c r="H656"/>
      <c r="I656"/>
      <c r="J656"/>
      <c r="K656"/>
      <c r="L656"/>
      <c r="M656"/>
      <c r="N656"/>
      <c r="O656"/>
      <c r="P656"/>
      <c r="Q656"/>
      <c r="R656"/>
      <c r="S656"/>
      <c r="T656"/>
      <c r="U656"/>
      <c r="V656"/>
      <c r="W656"/>
      <c r="X656"/>
      <c r="Y656"/>
      <c r="Z656"/>
      <c r="AA656"/>
      <c r="AB656"/>
      <c r="AC656"/>
      <c r="AD656"/>
      <c r="AE656"/>
      <c r="AF656"/>
      <c r="AG656"/>
      <c r="AH656"/>
      <c r="AI656"/>
      <c r="AJ656"/>
      <c r="AK656"/>
      <c r="AL656"/>
      <c r="AM656"/>
      <c r="AN656"/>
      <c r="AO656"/>
      <c r="AP656"/>
      <c r="AQ656"/>
      <c r="AR656"/>
      <c r="AS656"/>
      <c r="AT656"/>
      <c r="AU656"/>
      <c r="AV656"/>
      <c r="AW656"/>
      <c r="AX656"/>
      <c r="AY656"/>
      <c r="AZ656"/>
      <c r="BA656"/>
      <c r="BB656"/>
      <c r="BC656"/>
      <c r="BD656"/>
      <c r="BE656"/>
      <c r="BF656"/>
      <c r="BG656"/>
      <c r="BH656"/>
      <c r="BI656"/>
      <c r="BJ656"/>
      <c r="BK656"/>
      <c r="BL656"/>
      <c r="BM656"/>
      <c r="BN656"/>
      <c r="BO656"/>
      <c r="BP656"/>
      <c r="BQ656"/>
      <c r="BR656"/>
      <c r="BS656"/>
      <c r="BT656"/>
      <c r="BU656"/>
      <c r="BV656"/>
      <c r="BW656"/>
      <c r="BX656"/>
      <c r="BY656"/>
      <c r="BZ656"/>
      <c r="CA656"/>
      <c r="CB656"/>
      <c r="CC656"/>
      <c r="CD656"/>
      <c r="CE656"/>
      <c r="CF656"/>
      <c r="CG656"/>
      <c r="CH656"/>
      <c r="CI656"/>
      <c r="CJ656"/>
      <c r="CK656"/>
      <c r="CL656"/>
      <c r="CM656"/>
      <c r="CN656"/>
      <c r="CO656"/>
      <c r="CP656"/>
      <c r="CQ656"/>
      <c r="CR656"/>
      <c r="CS656"/>
      <c r="CT656"/>
      <c r="CU656"/>
      <c r="CV656"/>
    </row>
    <row r="657" spans="1:100" x14ac:dyDescent="0.2">
      <c r="A657"/>
      <c r="B657"/>
      <c r="C657"/>
      <c r="D657"/>
      <c r="E657"/>
      <c r="F657"/>
      <c r="G657"/>
      <c r="H657"/>
      <c r="I657"/>
      <c r="J657"/>
      <c r="K657"/>
      <c r="L657"/>
      <c r="M657"/>
      <c r="N657"/>
      <c r="O657"/>
      <c r="P657"/>
      <c r="Q657"/>
      <c r="R657"/>
      <c r="S657"/>
      <c r="T657"/>
      <c r="U657"/>
      <c r="V657"/>
      <c r="W657"/>
      <c r="X657"/>
      <c r="Y657"/>
      <c r="Z657"/>
      <c r="AA657"/>
      <c r="AB657"/>
      <c r="AC657"/>
      <c r="AD657"/>
      <c r="AE657"/>
      <c r="AF657"/>
      <c r="AG657"/>
      <c r="AH657"/>
      <c r="AI657"/>
      <c r="AJ657"/>
      <c r="AK657"/>
      <c r="AL657"/>
      <c r="AM657"/>
      <c r="AN657"/>
      <c r="AO657"/>
      <c r="AP657"/>
      <c r="AQ657"/>
      <c r="AR657"/>
      <c r="AS657"/>
      <c r="AT657"/>
      <c r="AU657"/>
      <c r="AV657"/>
      <c r="AW657"/>
      <c r="AX657"/>
      <c r="AY657"/>
      <c r="AZ657"/>
      <c r="BA657"/>
      <c r="BB657"/>
      <c r="BC657"/>
      <c r="BD657"/>
      <c r="BE657"/>
      <c r="BF657"/>
      <c r="BG657"/>
      <c r="BH657"/>
      <c r="BI657"/>
      <c r="BJ657"/>
      <c r="BK657"/>
      <c r="BL657"/>
      <c r="BM657"/>
      <c r="BN657"/>
      <c r="BO657"/>
      <c r="BP657"/>
      <c r="BQ657"/>
      <c r="BR657"/>
      <c r="BS657"/>
      <c r="BT657"/>
      <c r="BU657"/>
      <c r="BV657"/>
      <c r="BW657"/>
      <c r="BX657"/>
      <c r="BY657"/>
      <c r="BZ657"/>
      <c r="CA657"/>
      <c r="CB657"/>
      <c r="CC657"/>
      <c r="CD657"/>
      <c r="CE657"/>
      <c r="CF657"/>
      <c r="CG657"/>
      <c r="CH657"/>
      <c r="CI657"/>
      <c r="CJ657"/>
      <c r="CK657"/>
      <c r="CL657"/>
      <c r="CM657"/>
      <c r="CN657"/>
      <c r="CO657"/>
      <c r="CP657"/>
      <c r="CQ657"/>
      <c r="CR657"/>
      <c r="CS657"/>
      <c r="CT657"/>
      <c r="CU657"/>
      <c r="CV657"/>
    </row>
    <row r="658" spans="1:100" x14ac:dyDescent="0.2">
      <c r="A658"/>
      <c r="B658"/>
      <c r="C658"/>
      <c r="D658"/>
      <c r="E658"/>
      <c r="F658"/>
      <c r="G658"/>
      <c r="H658"/>
      <c r="I658"/>
      <c r="J658"/>
      <c r="K658"/>
      <c r="L658"/>
      <c r="M658"/>
      <c r="N658"/>
      <c r="O658"/>
      <c r="P658"/>
      <c r="Q658"/>
      <c r="R658"/>
      <c r="S658"/>
      <c r="T658"/>
      <c r="U658"/>
      <c r="V658"/>
      <c r="W658"/>
      <c r="X658"/>
      <c r="Y658"/>
      <c r="Z658"/>
      <c r="AA658"/>
      <c r="AB658"/>
      <c r="AC658"/>
      <c r="AD658"/>
      <c r="AE658"/>
      <c r="AF658"/>
      <c r="AG658"/>
      <c r="AH658"/>
      <c r="AI658"/>
      <c r="AJ658"/>
      <c r="AK658"/>
      <c r="AL658"/>
      <c r="AM658"/>
      <c r="AN658"/>
      <c r="AO658"/>
      <c r="AP658"/>
      <c r="AQ658"/>
      <c r="AR658"/>
      <c r="AS658"/>
      <c r="AT658"/>
      <c r="AU658"/>
      <c r="AV658"/>
      <c r="AW658"/>
      <c r="AX658"/>
      <c r="AY658"/>
      <c r="AZ658"/>
      <c r="BA658"/>
      <c r="BB658"/>
      <c r="BC658"/>
      <c r="BD658"/>
      <c r="BE658"/>
      <c r="BF658"/>
      <c r="BG658"/>
      <c r="BH658"/>
      <c r="BI658"/>
      <c r="BJ658"/>
      <c r="BK658"/>
      <c r="BL658"/>
      <c r="BM658"/>
      <c r="BN658"/>
      <c r="BO658"/>
      <c r="BP658"/>
      <c r="BQ658"/>
      <c r="BR658"/>
      <c r="BS658"/>
      <c r="BT658"/>
      <c r="BU658"/>
      <c r="BV658"/>
      <c r="BW658"/>
      <c r="BX658"/>
      <c r="BY658"/>
      <c r="BZ658"/>
      <c r="CA658"/>
      <c r="CB658"/>
      <c r="CC658"/>
      <c r="CD658"/>
      <c r="CE658"/>
      <c r="CF658"/>
      <c r="CG658"/>
      <c r="CH658"/>
      <c r="CI658"/>
      <c r="CJ658"/>
      <c r="CK658"/>
      <c r="CL658"/>
      <c r="CM658"/>
      <c r="CN658"/>
      <c r="CO658"/>
      <c r="CP658"/>
      <c r="CQ658"/>
      <c r="CR658"/>
      <c r="CS658"/>
      <c r="CT658"/>
      <c r="CU658"/>
      <c r="CV658"/>
    </row>
    <row r="659" spans="1:100" x14ac:dyDescent="0.2">
      <c r="A659"/>
      <c r="B659"/>
      <c r="C659"/>
      <c r="D659"/>
      <c r="E659"/>
      <c r="F659"/>
      <c r="G659"/>
      <c r="H659"/>
      <c r="I659"/>
      <c r="J659"/>
      <c r="K659"/>
      <c r="L659"/>
      <c r="M659"/>
      <c r="N659"/>
      <c r="O659"/>
      <c r="P659"/>
      <c r="Q659"/>
      <c r="R659"/>
      <c r="S659"/>
      <c r="T659"/>
      <c r="U659"/>
      <c r="V659"/>
      <c r="W659"/>
      <c r="X659"/>
      <c r="Y659"/>
      <c r="Z659"/>
      <c r="AA659"/>
      <c r="AB659"/>
      <c r="AC659"/>
      <c r="AD659"/>
      <c r="AE659"/>
      <c r="AF659"/>
      <c r="AG659"/>
      <c r="AH659"/>
      <c r="AI659"/>
      <c r="AJ659"/>
      <c r="AK659"/>
      <c r="AL659"/>
      <c r="AM659"/>
      <c r="AN659"/>
      <c r="AO659"/>
      <c r="AP659"/>
      <c r="AQ659"/>
      <c r="AR659"/>
      <c r="AS659"/>
      <c r="AT659"/>
      <c r="AU659"/>
      <c r="AV659"/>
      <c r="AW659"/>
      <c r="AX659"/>
      <c r="AY659"/>
      <c r="AZ659"/>
      <c r="BA659"/>
      <c r="BB659"/>
      <c r="BC659"/>
      <c r="BD659"/>
      <c r="BE659"/>
      <c r="BF659"/>
      <c r="BG659"/>
      <c r="BH659"/>
      <c r="BI659"/>
      <c r="BJ659"/>
      <c r="BK659"/>
      <c r="BL659"/>
      <c r="BM659"/>
      <c r="BN659"/>
      <c r="BO659"/>
      <c r="BP659"/>
      <c r="BQ659"/>
      <c r="BR659"/>
      <c r="BS659"/>
      <c r="BT659"/>
      <c r="BU659"/>
      <c r="BV659"/>
      <c r="BW659"/>
      <c r="BX659"/>
      <c r="BY659"/>
      <c r="BZ659"/>
      <c r="CA659"/>
      <c r="CB659"/>
      <c r="CC659"/>
      <c r="CD659"/>
      <c r="CE659"/>
      <c r="CF659"/>
      <c r="CG659"/>
      <c r="CH659"/>
      <c r="CI659"/>
      <c r="CJ659"/>
      <c r="CK659"/>
      <c r="CL659"/>
      <c r="CM659"/>
      <c r="CN659"/>
      <c r="CO659"/>
      <c r="CP659"/>
      <c r="CQ659"/>
      <c r="CR659"/>
      <c r="CS659"/>
      <c r="CT659"/>
      <c r="CU659"/>
      <c r="CV659"/>
    </row>
    <row r="660" spans="1:100" x14ac:dyDescent="0.2">
      <c r="A660"/>
      <c r="B660"/>
      <c r="C660"/>
      <c r="D660"/>
      <c r="E660"/>
      <c r="F660"/>
      <c r="G660"/>
      <c r="H660"/>
      <c r="I660"/>
      <c r="J660"/>
      <c r="K660"/>
      <c r="L660"/>
      <c r="M660"/>
      <c r="N660"/>
      <c r="O660"/>
      <c r="P660"/>
      <c r="Q660"/>
      <c r="R660"/>
      <c r="S660"/>
      <c r="T660"/>
      <c r="U660"/>
      <c r="V660"/>
      <c r="W660"/>
      <c r="X660"/>
      <c r="Y660"/>
      <c r="Z660"/>
      <c r="AA660"/>
      <c r="AB660"/>
      <c r="AC660"/>
      <c r="AD660"/>
      <c r="AE660"/>
      <c r="AF660"/>
      <c r="AG660"/>
      <c r="AH660"/>
      <c r="AI660"/>
      <c r="AJ660"/>
      <c r="AK660"/>
      <c r="AL660"/>
      <c r="AM660"/>
      <c r="AN660"/>
      <c r="AO660"/>
      <c r="AP660"/>
      <c r="AQ660"/>
      <c r="AR660"/>
      <c r="AS660"/>
      <c r="AT660"/>
      <c r="AU660"/>
      <c r="AV660"/>
      <c r="AW660"/>
      <c r="AX660"/>
      <c r="AY660"/>
      <c r="AZ660"/>
      <c r="BA660"/>
      <c r="BB660"/>
      <c r="BC660"/>
      <c r="BD660"/>
      <c r="BE660"/>
      <c r="BF660"/>
      <c r="BG660"/>
      <c r="BH660"/>
      <c r="BI660"/>
      <c r="BJ660"/>
      <c r="BK660"/>
      <c r="BL660"/>
      <c r="BM660"/>
      <c r="BN660"/>
      <c r="BO660"/>
      <c r="BP660"/>
      <c r="BQ660"/>
      <c r="BR660"/>
      <c r="BS660"/>
      <c r="BT660"/>
      <c r="BU660"/>
      <c r="BV660"/>
      <c r="BW660"/>
      <c r="BX660"/>
      <c r="BY660"/>
      <c r="BZ660"/>
      <c r="CA660"/>
      <c r="CB660"/>
      <c r="CC660"/>
      <c r="CD660"/>
      <c r="CE660"/>
      <c r="CF660"/>
      <c r="CG660"/>
      <c r="CH660"/>
      <c r="CI660"/>
      <c r="CJ660"/>
      <c r="CK660"/>
      <c r="CL660"/>
      <c r="CM660"/>
      <c r="CN660"/>
      <c r="CO660"/>
      <c r="CP660"/>
      <c r="CQ660"/>
      <c r="CR660"/>
      <c r="CS660"/>
      <c r="CT660"/>
      <c r="CU660"/>
      <c r="CV660"/>
    </row>
    <row r="661" spans="1:100" x14ac:dyDescent="0.2">
      <c r="A661"/>
      <c r="B661"/>
      <c r="C661"/>
      <c r="D661"/>
      <c r="E661"/>
      <c r="F661"/>
      <c r="G661"/>
      <c r="H661"/>
      <c r="I661"/>
      <c r="J661"/>
      <c r="K661"/>
      <c r="L661"/>
      <c r="M661"/>
      <c r="N661"/>
      <c r="O661"/>
      <c r="P661"/>
      <c r="Q661"/>
      <c r="R661"/>
      <c r="S661"/>
      <c r="T661"/>
      <c r="U661"/>
      <c r="V661"/>
      <c r="W661"/>
      <c r="X661"/>
      <c r="Y661"/>
      <c r="Z661"/>
      <c r="AA661"/>
      <c r="AB661"/>
      <c r="AC661"/>
      <c r="AD661"/>
      <c r="AE661"/>
      <c r="AF661"/>
      <c r="AG661"/>
      <c r="AH661"/>
      <c r="AI661"/>
      <c r="AJ661"/>
      <c r="AK661"/>
      <c r="AL661"/>
      <c r="AM661"/>
      <c r="AN661"/>
      <c r="AO661"/>
      <c r="AP661"/>
      <c r="AQ661"/>
      <c r="AR661"/>
      <c r="AS661"/>
      <c r="AT661"/>
      <c r="AU661"/>
      <c r="AV661"/>
      <c r="AW661"/>
      <c r="AX661"/>
      <c r="AY661"/>
      <c r="AZ661"/>
      <c r="BA661"/>
      <c r="BB661"/>
      <c r="BC661"/>
      <c r="BD661"/>
      <c r="BE661"/>
      <c r="BF661"/>
      <c r="BG661"/>
      <c r="BH661"/>
      <c r="BI661"/>
      <c r="BJ661"/>
      <c r="BK661"/>
      <c r="BL661"/>
      <c r="BM661"/>
      <c r="BN661"/>
      <c r="BO661"/>
      <c r="BP661"/>
      <c r="BQ661"/>
      <c r="BR661"/>
      <c r="BS661"/>
      <c r="BT661"/>
      <c r="BU661"/>
      <c r="BV661"/>
      <c r="BW661"/>
      <c r="BX661"/>
      <c r="BY661"/>
      <c r="BZ661"/>
      <c r="CA661"/>
      <c r="CB661"/>
      <c r="CC661"/>
      <c r="CD661"/>
      <c r="CE661"/>
      <c r="CF661"/>
      <c r="CG661"/>
      <c r="CH661"/>
      <c r="CI661"/>
      <c r="CJ661"/>
      <c r="CK661"/>
      <c r="CL661"/>
      <c r="CM661"/>
      <c r="CN661"/>
      <c r="CO661"/>
      <c r="CP661"/>
      <c r="CQ661"/>
      <c r="CR661"/>
      <c r="CS661"/>
      <c r="CT661"/>
      <c r="CU661"/>
      <c r="CV661"/>
    </row>
    <row r="662" spans="1:100" x14ac:dyDescent="0.2">
      <c r="A662"/>
      <c r="B662"/>
      <c r="C662"/>
      <c r="D662"/>
      <c r="E662"/>
      <c r="F662"/>
      <c r="G662"/>
      <c r="H662"/>
      <c r="I662"/>
      <c r="J662"/>
      <c r="K662"/>
      <c r="L662"/>
      <c r="M662"/>
      <c r="N662"/>
      <c r="O662"/>
      <c r="P662"/>
      <c r="Q662"/>
      <c r="R662"/>
      <c r="S662"/>
      <c r="T662"/>
      <c r="U662"/>
      <c r="V662"/>
      <c r="W662"/>
      <c r="X662"/>
      <c r="Y662"/>
      <c r="Z662"/>
      <c r="AA662"/>
      <c r="AB662"/>
      <c r="AC662"/>
      <c r="AD662"/>
      <c r="AE662"/>
      <c r="AF662"/>
      <c r="AG662"/>
      <c r="AH662"/>
      <c r="AI662"/>
      <c r="AJ662"/>
      <c r="AK662"/>
      <c r="AL662"/>
      <c r="AM662"/>
      <c r="AN662"/>
      <c r="AO662"/>
      <c r="AP662"/>
      <c r="AQ662"/>
      <c r="AR662"/>
      <c r="AS662"/>
      <c r="AT662"/>
      <c r="AU662"/>
      <c r="AV662"/>
      <c r="AW662"/>
      <c r="AX662"/>
      <c r="AY662"/>
      <c r="AZ662"/>
      <c r="BA662"/>
      <c r="BB662"/>
      <c r="BC662"/>
      <c r="BD662"/>
      <c r="BE662"/>
      <c r="BF662"/>
      <c r="BG662"/>
      <c r="BH662"/>
      <c r="BI662"/>
      <c r="BJ662"/>
      <c r="BK662"/>
      <c r="BL662"/>
      <c r="BM662"/>
      <c r="BN662"/>
      <c r="BO662"/>
      <c r="BP662"/>
      <c r="BQ662"/>
      <c r="BR662"/>
      <c r="BS662"/>
      <c r="BT662"/>
      <c r="BU662"/>
      <c r="BV662"/>
      <c r="BW662"/>
      <c r="BX662"/>
      <c r="BY662"/>
      <c r="BZ662"/>
      <c r="CA662"/>
      <c r="CB662"/>
      <c r="CC662"/>
      <c r="CD662"/>
      <c r="CE662"/>
      <c r="CF662"/>
      <c r="CG662"/>
      <c r="CH662"/>
      <c r="CI662"/>
      <c r="CJ662"/>
      <c r="CK662"/>
      <c r="CL662"/>
      <c r="CM662"/>
      <c r="CN662"/>
      <c r="CO662"/>
      <c r="CP662"/>
      <c r="CQ662"/>
      <c r="CR662"/>
      <c r="CS662"/>
      <c r="CT662"/>
      <c r="CU662"/>
      <c r="CV662"/>
    </row>
    <row r="663" spans="1:100" x14ac:dyDescent="0.2">
      <c r="A663"/>
      <c r="B663"/>
      <c r="C663"/>
      <c r="D663"/>
      <c r="E663"/>
      <c r="F663"/>
      <c r="G663"/>
      <c r="H663"/>
      <c r="I663"/>
      <c r="J663"/>
      <c r="K663"/>
      <c r="L663"/>
      <c r="M663"/>
      <c r="N663"/>
      <c r="O663"/>
      <c r="P663"/>
      <c r="Q663"/>
      <c r="R663"/>
      <c r="S663"/>
      <c r="T663"/>
      <c r="U663"/>
      <c r="V663"/>
      <c r="W663"/>
      <c r="X663"/>
      <c r="Y663"/>
      <c r="Z663"/>
      <c r="AA663"/>
      <c r="AB663"/>
      <c r="AC663"/>
      <c r="AD663"/>
      <c r="AE663"/>
      <c r="AF663"/>
      <c r="AG663"/>
      <c r="AH663"/>
      <c r="AI663"/>
      <c r="AJ663"/>
      <c r="AK663"/>
      <c r="AL663"/>
      <c r="AM663"/>
      <c r="AN663"/>
      <c r="AO663"/>
      <c r="AP663"/>
      <c r="AQ663"/>
      <c r="AR663"/>
      <c r="AS663"/>
      <c r="AT663"/>
      <c r="AU663"/>
      <c r="AV663"/>
      <c r="AW663"/>
      <c r="AX663"/>
      <c r="AY663"/>
      <c r="AZ663"/>
      <c r="BA663"/>
      <c r="BB663"/>
      <c r="BC663"/>
      <c r="BD663"/>
      <c r="BE663"/>
      <c r="BF663"/>
      <c r="BG663"/>
      <c r="BH663"/>
      <c r="BI663"/>
      <c r="BJ663"/>
      <c r="BK663"/>
      <c r="BL663"/>
      <c r="BM663"/>
      <c r="BN663"/>
      <c r="BO663"/>
      <c r="BP663"/>
      <c r="BQ663"/>
      <c r="BR663"/>
      <c r="BS663"/>
      <c r="BT663"/>
      <c r="BU663"/>
      <c r="BV663"/>
      <c r="BW663"/>
      <c r="BX663"/>
      <c r="BY663"/>
      <c r="BZ663"/>
      <c r="CA663"/>
      <c r="CB663"/>
      <c r="CC663"/>
      <c r="CD663"/>
      <c r="CE663"/>
      <c r="CF663"/>
      <c r="CG663"/>
      <c r="CH663"/>
      <c r="CI663"/>
      <c r="CJ663"/>
      <c r="CK663"/>
      <c r="CL663"/>
      <c r="CM663"/>
      <c r="CN663"/>
      <c r="CO663"/>
      <c r="CP663"/>
      <c r="CQ663"/>
      <c r="CR663"/>
      <c r="CS663"/>
      <c r="CT663"/>
      <c r="CU663"/>
      <c r="CV663"/>
    </row>
    <row r="664" spans="1:100" x14ac:dyDescent="0.2">
      <c r="A664"/>
      <c r="B664"/>
      <c r="C664"/>
      <c r="D664"/>
      <c r="E664"/>
      <c r="F664"/>
      <c r="G664"/>
      <c r="H664"/>
      <c r="I664"/>
      <c r="J664"/>
      <c r="K664"/>
      <c r="L664"/>
      <c r="M664"/>
      <c r="N664"/>
      <c r="O664"/>
      <c r="P664"/>
      <c r="Q664"/>
      <c r="R664"/>
      <c r="S664"/>
      <c r="T664"/>
      <c r="U664"/>
      <c r="V664"/>
      <c r="W664"/>
      <c r="X664"/>
      <c r="Y664"/>
      <c r="Z664"/>
      <c r="AA664"/>
      <c r="AB664"/>
      <c r="AC664"/>
      <c r="AD664"/>
      <c r="AE664"/>
      <c r="AF664"/>
      <c r="AG664"/>
      <c r="AH664"/>
      <c r="AI664"/>
      <c r="AJ664"/>
      <c r="AK664"/>
      <c r="AL664"/>
      <c r="AM664"/>
      <c r="AN664"/>
      <c r="AO664"/>
      <c r="AP664"/>
      <c r="AQ664"/>
      <c r="AR664"/>
      <c r="AS664"/>
      <c r="AT664"/>
      <c r="AU664"/>
      <c r="AV664"/>
      <c r="AW664"/>
      <c r="AX664"/>
      <c r="AY664"/>
      <c r="AZ664"/>
      <c r="BA664"/>
      <c r="BB664"/>
      <c r="BC664"/>
      <c r="BD664"/>
      <c r="BE664"/>
      <c r="BF664"/>
      <c r="BG664"/>
      <c r="BH664"/>
      <c r="BI664"/>
      <c r="BJ664"/>
      <c r="BK664"/>
      <c r="BL664"/>
      <c r="BM664"/>
      <c r="BN664"/>
      <c r="BO664"/>
      <c r="BP664"/>
      <c r="BQ664"/>
      <c r="BR664"/>
      <c r="BS664"/>
      <c r="BT664"/>
      <c r="BU664"/>
      <c r="BV664"/>
      <c r="BW664"/>
      <c r="BX664"/>
      <c r="BY664"/>
      <c r="BZ664"/>
      <c r="CA664"/>
      <c r="CB664"/>
      <c r="CC664"/>
      <c r="CD664"/>
      <c r="CE664"/>
      <c r="CF664"/>
      <c r="CG664"/>
      <c r="CH664"/>
      <c r="CI664"/>
      <c r="CJ664"/>
      <c r="CK664"/>
      <c r="CL664"/>
      <c r="CM664"/>
      <c r="CN664"/>
      <c r="CO664"/>
      <c r="CP664"/>
      <c r="CQ664"/>
      <c r="CR664"/>
      <c r="CS664"/>
      <c r="CT664"/>
      <c r="CU664"/>
      <c r="CV664"/>
    </row>
    <row r="665" spans="1:100" x14ac:dyDescent="0.2">
      <c r="A665"/>
      <c r="B665"/>
      <c r="C665"/>
      <c r="D665"/>
      <c r="E665"/>
      <c r="F665"/>
      <c r="G665"/>
      <c r="H665"/>
      <c r="I665"/>
      <c r="J665"/>
      <c r="K665"/>
      <c r="L665"/>
      <c r="M665"/>
      <c r="N665"/>
      <c r="O665"/>
      <c r="P665"/>
      <c r="Q665"/>
      <c r="R665"/>
      <c r="S665"/>
      <c r="T665"/>
      <c r="U665"/>
      <c r="V665"/>
      <c r="W665"/>
      <c r="X665"/>
      <c r="Y665"/>
      <c r="Z665"/>
      <c r="AA665"/>
      <c r="AB665"/>
      <c r="AC665"/>
      <c r="AD665"/>
      <c r="AE665"/>
      <c r="AF665"/>
      <c r="AG665"/>
      <c r="AH665"/>
      <c r="AI665"/>
      <c r="AJ665"/>
      <c r="AK665"/>
      <c r="AL665"/>
      <c r="AM665"/>
      <c r="AN665"/>
      <c r="AO665"/>
      <c r="AP665"/>
      <c r="AQ665"/>
      <c r="AR665"/>
      <c r="AS665"/>
      <c r="AT665"/>
      <c r="AU665"/>
      <c r="AV665"/>
      <c r="AW665"/>
      <c r="AX665"/>
      <c r="AY665"/>
      <c r="AZ665"/>
      <c r="BA665"/>
      <c r="BB665"/>
      <c r="BC665"/>
      <c r="BD665"/>
      <c r="BE665"/>
      <c r="BF665"/>
      <c r="BG665"/>
      <c r="BH665"/>
      <c r="BI665"/>
      <c r="BJ665"/>
      <c r="BK665"/>
      <c r="BL665"/>
      <c r="BM665"/>
      <c r="BN665"/>
      <c r="BO665"/>
      <c r="BP665"/>
      <c r="BQ665"/>
      <c r="BR665"/>
      <c r="BS665"/>
      <c r="BT665"/>
      <c r="BU665"/>
      <c r="BV665"/>
      <c r="BW665"/>
      <c r="BX665"/>
      <c r="BY665"/>
      <c r="BZ665"/>
      <c r="CA665"/>
      <c r="CB665"/>
      <c r="CC665"/>
      <c r="CD665"/>
      <c r="CE665"/>
      <c r="CF665"/>
      <c r="CG665"/>
      <c r="CH665"/>
      <c r="CI665"/>
      <c r="CJ665"/>
      <c r="CK665"/>
      <c r="CL665"/>
      <c r="CM665"/>
      <c r="CN665"/>
      <c r="CO665"/>
      <c r="CP665"/>
      <c r="CQ665"/>
      <c r="CR665"/>
      <c r="CS665"/>
      <c r="CT665"/>
      <c r="CU665"/>
      <c r="CV665"/>
    </row>
    <row r="666" spans="1:100" x14ac:dyDescent="0.2">
      <c r="A666"/>
      <c r="B666"/>
      <c r="C666"/>
      <c r="D666"/>
      <c r="E666"/>
      <c r="F666"/>
      <c r="G666"/>
      <c r="H666"/>
      <c r="I666"/>
      <c r="J666"/>
      <c r="K666"/>
      <c r="L666"/>
      <c r="M666"/>
      <c r="N666"/>
      <c r="O666"/>
      <c r="P666"/>
      <c r="Q666"/>
      <c r="R666"/>
      <c r="S666"/>
      <c r="T666"/>
      <c r="U666"/>
      <c r="V666"/>
      <c r="W666"/>
      <c r="X666"/>
      <c r="Y666"/>
      <c r="Z666"/>
      <c r="AA666"/>
      <c r="AB666"/>
      <c r="AC666"/>
      <c r="AD666"/>
      <c r="AE666"/>
      <c r="AF666"/>
      <c r="AG666"/>
      <c r="AH666"/>
      <c r="AI666"/>
      <c r="AJ666"/>
      <c r="AK666"/>
      <c r="AL666"/>
      <c r="AM666"/>
      <c r="AN666"/>
      <c r="AO666"/>
      <c r="AP666"/>
      <c r="AQ666"/>
      <c r="AR666"/>
      <c r="AS666"/>
      <c r="AT666"/>
      <c r="AU666"/>
      <c r="AV666"/>
      <c r="AW666"/>
      <c r="AX666"/>
      <c r="AY666"/>
      <c r="AZ666"/>
      <c r="BA666"/>
      <c r="BB666"/>
      <c r="BC666"/>
      <c r="BD666"/>
      <c r="BE666"/>
      <c r="BF666"/>
      <c r="BG666"/>
      <c r="BH666"/>
      <c r="BI666"/>
      <c r="BJ666"/>
      <c r="BK666"/>
      <c r="BL666"/>
      <c r="BM666"/>
      <c r="BN666"/>
      <c r="BO666"/>
      <c r="BP666"/>
      <c r="BQ666"/>
      <c r="BR666"/>
      <c r="BS666"/>
      <c r="BT666"/>
      <c r="BU666"/>
      <c r="BV666"/>
      <c r="BW666"/>
      <c r="BX666"/>
      <c r="BY666"/>
      <c r="BZ666"/>
      <c r="CA666"/>
      <c r="CB666"/>
      <c r="CC666"/>
      <c r="CD666"/>
      <c r="CE666"/>
      <c r="CF666"/>
      <c r="CG666"/>
      <c r="CH666"/>
      <c r="CI666"/>
      <c r="CJ666"/>
      <c r="CK666"/>
      <c r="CL666"/>
      <c r="CM666"/>
      <c r="CN666"/>
      <c r="CO666"/>
      <c r="CP666"/>
      <c r="CQ666"/>
      <c r="CR666"/>
      <c r="CS666"/>
      <c r="CT666"/>
      <c r="CU666"/>
      <c r="CV666"/>
    </row>
    <row r="667" spans="1:100" x14ac:dyDescent="0.2">
      <c r="A667"/>
      <c r="B667"/>
      <c r="C667"/>
      <c r="D667"/>
      <c r="E667"/>
      <c r="F667"/>
      <c r="G667"/>
      <c r="H667"/>
      <c r="I667"/>
      <c r="J667"/>
      <c r="K667"/>
      <c r="L667"/>
      <c r="M667"/>
      <c r="N667"/>
      <c r="O667"/>
      <c r="P667"/>
      <c r="Q667"/>
      <c r="R667"/>
      <c r="S667"/>
      <c r="T667"/>
      <c r="U667"/>
      <c r="V667"/>
      <c r="W667"/>
      <c r="X667"/>
      <c r="Y667"/>
      <c r="Z667"/>
      <c r="AA667"/>
      <c r="AB667"/>
      <c r="AC667"/>
      <c r="AD667"/>
      <c r="AE667"/>
      <c r="AF667"/>
      <c r="AG667"/>
      <c r="AH667"/>
      <c r="AI667"/>
      <c r="AJ667"/>
      <c r="AK667"/>
      <c r="AL667"/>
      <c r="AM667"/>
      <c r="AN667"/>
      <c r="AO667"/>
      <c r="AP667"/>
      <c r="AQ667"/>
      <c r="AR667"/>
      <c r="AS667"/>
      <c r="AT667"/>
      <c r="AU667"/>
      <c r="AV667"/>
      <c r="AW667"/>
      <c r="AX667"/>
      <c r="AY667"/>
      <c r="AZ667"/>
      <c r="BA667"/>
      <c r="BB667"/>
      <c r="BC667"/>
      <c r="BD667"/>
      <c r="BE667"/>
      <c r="BF667"/>
      <c r="BG667"/>
      <c r="BH667"/>
      <c r="BI667"/>
      <c r="BJ667"/>
      <c r="BK667"/>
      <c r="BL667"/>
      <c r="BM667"/>
      <c r="BN667"/>
      <c r="BO667"/>
      <c r="BP667"/>
      <c r="BQ667"/>
      <c r="BR667"/>
      <c r="BS667"/>
      <c r="BT667"/>
      <c r="BU667"/>
      <c r="BV667"/>
      <c r="BW667"/>
      <c r="BX667"/>
      <c r="BY667"/>
      <c r="BZ667"/>
      <c r="CA667"/>
      <c r="CB667"/>
      <c r="CC667"/>
      <c r="CD667"/>
      <c r="CE667"/>
      <c r="CF667"/>
      <c r="CG667"/>
      <c r="CH667"/>
      <c r="CI667"/>
      <c r="CJ667"/>
      <c r="CK667"/>
      <c r="CL667"/>
      <c r="CM667"/>
      <c r="CN667"/>
      <c r="CO667"/>
      <c r="CP667"/>
      <c r="CQ667"/>
      <c r="CR667"/>
      <c r="CS667"/>
      <c r="CT667"/>
      <c r="CU667"/>
      <c r="CV667"/>
    </row>
    <row r="668" spans="1:100" x14ac:dyDescent="0.2">
      <c r="A668"/>
      <c r="B668"/>
      <c r="C668"/>
      <c r="D668"/>
      <c r="E668"/>
      <c r="F668"/>
      <c r="G668"/>
      <c r="H668"/>
      <c r="I668"/>
      <c r="J668"/>
      <c r="K668"/>
      <c r="L668"/>
      <c r="M668"/>
      <c r="N668"/>
      <c r="O668"/>
      <c r="P668"/>
      <c r="Q668"/>
      <c r="R668"/>
      <c r="S668"/>
      <c r="T668"/>
      <c r="U668"/>
      <c r="V668"/>
      <c r="W668"/>
      <c r="X668"/>
      <c r="Y668"/>
      <c r="Z668"/>
      <c r="AA668"/>
      <c r="AB668"/>
      <c r="AC668"/>
      <c r="AD668"/>
      <c r="AE668"/>
      <c r="AF668"/>
      <c r="AG668"/>
      <c r="AH668"/>
      <c r="AI668"/>
      <c r="AJ668"/>
      <c r="AK668"/>
      <c r="AL668"/>
      <c r="AM668"/>
      <c r="AN668"/>
      <c r="AO668"/>
      <c r="AP668"/>
      <c r="AQ668"/>
      <c r="AR668"/>
      <c r="AS668"/>
      <c r="AT668"/>
      <c r="AU668"/>
      <c r="AV668"/>
      <c r="AW668"/>
      <c r="AX668"/>
      <c r="AY668"/>
      <c r="AZ668"/>
      <c r="BA668"/>
      <c r="BB668"/>
      <c r="BC668"/>
      <c r="BD668"/>
      <c r="BE668"/>
      <c r="BF668"/>
      <c r="BG668"/>
      <c r="BH668"/>
      <c r="BI668"/>
      <c r="BJ668"/>
      <c r="BK668"/>
      <c r="BL668"/>
      <c r="BM668"/>
      <c r="BN668"/>
      <c r="BO668"/>
      <c r="BP668"/>
      <c r="BQ668"/>
      <c r="BR668"/>
      <c r="BS668"/>
      <c r="BT668"/>
      <c r="BU668"/>
      <c r="BV668"/>
      <c r="BW668"/>
      <c r="BX668"/>
      <c r="BY668"/>
      <c r="BZ668"/>
      <c r="CA668"/>
      <c r="CB668"/>
      <c r="CC668"/>
      <c r="CD668"/>
      <c r="CE668"/>
      <c r="CF668"/>
      <c r="CG668"/>
      <c r="CH668"/>
      <c r="CI668"/>
      <c r="CJ668"/>
      <c r="CK668"/>
      <c r="CL668"/>
      <c r="CM668"/>
      <c r="CN668"/>
      <c r="CO668"/>
      <c r="CP668"/>
      <c r="CQ668"/>
      <c r="CR668"/>
      <c r="CS668"/>
      <c r="CT668"/>
      <c r="CU668"/>
      <c r="CV668"/>
    </row>
    <row r="669" spans="1:100" x14ac:dyDescent="0.2">
      <c r="A669"/>
      <c r="B669"/>
      <c r="C669"/>
      <c r="D669"/>
      <c r="E669"/>
      <c r="F669"/>
      <c r="G669"/>
      <c r="H669"/>
      <c r="I669"/>
      <c r="J669"/>
      <c r="K669"/>
      <c r="L669"/>
      <c r="M669"/>
      <c r="N669"/>
      <c r="O669"/>
      <c r="P669"/>
      <c r="Q669"/>
      <c r="R669"/>
      <c r="S669"/>
      <c r="T669"/>
      <c r="U669"/>
      <c r="V669"/>
      <c r="W669"/>
      <c r="X669"/>
      <c r="Y669"/>
      <c r="Z669"/>
      <c r="AA669"/>
      <c r="AB669"/>
      <c r="AC669"/>
      <c r="AD669"/>
      <c r="AE669"/>
      <c r="AF669"/>
      <c r="AG669"/>
      <c r="AH669"/>
      <c r="AI669"/>
      <c r="AJ669"/>
      <c r="AK669"/>
      <c r="AL669"/>
      <c r="AM669"/>
      <c r="AN669"/>
      <c r="AO669"/>
      <c r="AP669"/>
      <c r="AQ669"/>
      <c r="AR669"/>
      <c r="AS669"/>
      <c r="AT669"/>
      <c r="AU669"/>
      <c r="AV669"/>
      <c r="AW669"/>
      <c r="AX669"/>
      <c r="AY669"/>
      <c r="AZ669"/>
      <c r="BA669"/>
      <c r="BB669"/>
      <c r="BC669"/>
      <c r="BD669"/>
      <c r="BE669"/>
      <c r="BF669"/>
      <c r="BG669"/>
      <c r="BH669"/>
      <c r="BI669"/>
      <c r="BJ669"/>
      <c r="BK669"/>
      <c r="BL669"/>
      <c r="BM669"/>
      <c r="BN669"/>
      <c r="BO669"/>
      <c r="BP669"/>
      <c r="BQ669"/>
      <c r="BR669"/>
      <c r="BS669"/>
      <c r="BT669"/>
      <c r="BU669"/>
      <c r="BV669"/>
      <c r="BW669"/>
      <c r="BX669"/>
      <c r="BY669"/>
      <c r="BZ669"/>
      <c r="CA669"/>
      <c r="CB669"/>
      <c r="CC669"/>
      <c r="CD669"/>
      <c r="CE669"/>
      <c r="CF669"/>
      <c r="CG669"/>
      <c r="CH669"/>
      <c r="CI669"/>
      <c r="CJ669"/>
      <c r="CK669"/>
      <c r="CL669"/>
      <c r="CM669"/>
      <c r="CN669"/>
      <c r="CO669"/>
      <c r="CP669"/>
      <c r="CQ669"/>
      <c r="CR669"/>
      <c r="CS669"/>
      <c r="CT669"/>
      <c r="CU669"/>
      <c r="CV669"/>
    </row>
    <row r="670" spans="1:100" x14ac:dyDescent="0.2">
      <c r="A670"/>
      <c r="B670"/>
      <c r="C670"/>
      <c r="D670"/>
      <c r="E670"/>
      <c r="F670"/>
      <c r="G670"/>
      <c r="H670"/>
      <c r="I670"/>
      <c r="J670"/>
      <c r="K670"/>
      <c r="L670"/>
      <c r="M670"/>
      <c r="N670"/>
      <c r="O670"/>
      <c r="P670"/>
      <c r="Q670"/>
      <c r="R670"/>
      <c r="S670"/>
      <c r="T670"/>
      <c r="U670"/>
      <c r="V670"/>
      <c r="W670"/>
      <c r="X670"/>
      <c r="Y670"/>
      <c r="Z670"/>
      <c r="AA670"/>
      <c r="AB670"/>
      <c r="AC670"/>
      <c r="AD670"/>
      <c r="AE670"/>
      <c r="AF670"/>
      <c r="AG670"/>
      <c r="AH670"/>
      <c r="AI670"/>
      <c r="AJ670"/>
      <c r="AK670"/>
      <c r="AL670"/>
      <c r="AM670"/>
      <c r="AN670"/>
      <c r="AO670"/>
      <c r="AP670"/>
      <c r="AQ670"/>
      <c r="AR670"/>
      <c r="AS670"/>
      <c r="AT670"/>
      <c r="AU670"/>
      <c r="AV670"/>
      <c r="AW670"/>
      <c r="AX670"/>
      <c r="AY670"/>
      <c r="AZ670"/>
      <c r="BA670"/>
      <c r="BB670"/>
      <c r="BC670"/>
      <c r="BD670"/>
      <c r="BE670"/>
      <c r="BF670"/>
      <c r="BG670"/>
      <c r="BH670"/>
      <c r="BI670"/>
      <c r="BJ670"/>
      <c r="BK670"/>
      <c r="BL670"/>
      <c r="BM670"/>
      <c r="BN670"/>
      <c r="BO670"/>
      <c r="BP670"/>
      <c r="BQ670"/>
      <c r="BR670"/>
      <c r="BS670"/>
      <c r="BT670"/>
      <c r="BU670"/>
      <c r="BV670"/>
      <c r="BW670"/>
      <c r="BX670"/>
      <c r="BY670"/>
      <c r="BZ670"/>
      <c r="CA670"/>
      <c r="CB670"/>
      <c r="CC670"/>
      <c r="CD670"/>
      <c r="CE670"/>
      <c r="CF670"/>
      <c r="CG670"/>
      <c r="CH670"/>
      <c r="CI670"/>
      <c r="CJ670"/>
      <c r="CK670"/>
      <c r="CL670"/>
      <c r="CM670"/>
      <c r="CN670"/>
      <c r="CO670"/>
      <c r="CP670"/>
      <c r="CQ670"/>
      <c r="CR670"/>
      <c r="CS670"/>
      <c r="CT670"/>
      <c r="CU670"/>
      <c r="CV670"/>
    </row>
    <row r="671" spans="1:100" x14ac:dyDescent="0.2">
      <c r="A671"/>
      <c r="B671"/>
      <c r="C671"/>
      <c r="D671"/>
      <c r="E671"/>
      <c r="F671"/>
      <c r="G671"/>
      <c r="H671"/>
      <c r="I671"/>
      <c r="J671"/>
      <c r="K671"/>
      <c r="L671"/>
      <c r="M671"/>
      <c r="N671"/>
      <c r="O671"/>
      <c r="P671"/>
      <c r="Q671"/>
      <c r="R671"/>
      <c r="S671"/>
      <c r="T671"/>
      <c r="U671"/>
      <c r="V671"/>
      <c r="W671"/>
      <c r="X671"/>
      <c r="Y671"/>
      <c r="Z671"/>
      <c r="AA671"/>
      <c r="AB671"/>
      <c r="AC671"/>
      <c r="AD671"/>
      <c r="AE671"/>
      <c r="AF671"/>
      <c r="AG671"/>
      <c r="AH671"/>
      <c r="AI671"/>
      <c r="AJ671"/>
      <c r="AK671"/>
      <c r="AL671"/>
      <c r="AM671"/>
      <c r="AN671"/>
      <c r="AO671"/>
      <c r="AP671"/>
      <c r="AQ671"/>
      <c r="AR671"/>
      <c r="AS671"/>
      <c r="AT671"/>
      <c r="AU671"/>
      <c r="AV671"/>
      <c r="AW671"/>
      <c r="AX671"/>
      <c r="AY671"/>
      <c r="AZ671"/>
      <c r="BA671"/>
      <c r="BB671"/>
      <c r="BC671"/>
      <c r="BD671"/>
      <c r="BE671"/>
      <c r="BF671"/>
      <c r="BG671"/>
      <c r="BH671"/>
      <c r="BI671"/>
      <c r="BJ671"/>
      <c r="BK671"/>
      <c r="BL671"/>
      <c r="BM671"/>
      <c r="BN671"/>
      <c r="BO671"/>
      <c r="BP671"/>
      <c r="BQ671"/>
      <c r="BR671"/>
      <c r="BS671"/>
      <c r="BT671"/>
      <c r="BU671"/>
      <c r="BV671"/>
      <c r="BW671"/>
      <c r="BX671"/>
      <c r="BY671"/>
      <c r="BZ671"/>
      <c r="CA671"/>
      <c r="CB671"/>
      <c r="CC671"/>
      <c r="CD671"/>
      <c r="CE671"/>
      <c r="CF671"/>
      <c r="CG671"/>
      <c r="CH671"/>
      <c r="CI671"/>
      <c r="CJ671"/>
      <c r="CK671"/>
      <c r="CL671"/>
      <c r="CM671"/>
      <c r="CN671"/>
      <c r="CO671"/>
      <c r="CP671"/>
      <c r="CQ671"/>
      <c r="CR671"/>
      <c r="CS671"/>
      <c r="CT671"/>
      <c r="CU671"/>
      <c r="CV671"/>
    </row>
    <row r="672" spans="1:100" x14ac:dyDescent="0.2">
      <c r="A672"/>
      <c r="B672"/>
      <c r="C672"/>
      <c r="D672"/>
      <c r="E672"/>
      <c r="F672"/>
      <c r="G672"/>
      <c r="H672"/>
      <c r="I672"/>
      <c r="J672"/>
      <c r="K672"/>
      <c r="L672"/>
      <c r="M672"/>
      <c r="N672"/>
      <c r="O672"/>
      <c r="P672"/>
      <c r="Q672"/>
      <c r="R672"/>
      <c r="S672"/>
      <c r="T672"/>
      <c r="U672"/>
      <c r="V672"/>
      <c r="W672"/>
      <c r="X672"/>
      <c r="Y672"/>
      <c r="Z672"/>
      <c r="AA672"/>
      <c r="AB672"/>
      <c r="AC672"/>
      <c r="AD672"/>
      <c r="AE672"/>
      <c r="AF672"/>
      <c r="AG672"/>
      <c r="AH672"/>
      <c r="AI672"/>
      <c r="AJ672"/>
      <c r="AK672"/>
      <c r="AL672"/>
      <c r="AM672"/>
      <c r="AN672"/>
      <c r="AO672"/>
      <c r="AP672"/>
      <c r="AQ672"/>
      <c r="AR672"/>
      <c r="AS672"/>
      <c r="AT672"/>
      <c r="AU672"/>
      <c r="AV672"/>
      <c r="AW672"/>
      <c r="AX672"/>
      <c r="AY672"/>
      <c r="AZ672"/>
      <c r="BA672"/>
      <c r="BB672"/>
      <c r="BC672"/>
      <c r="BD672"/>
      <c r="BE672"/>
      <c r="BF672"/>
      <c r="BG672"/>
      <c r="BH672"/>
      <c r="BI672"/>
      <c r="BJ672"/>
      <c r="BK672"/>
      <c r="BL672"/>
      <c r="BM672"/>
      <c r="BN672"/>
      <c r="BO672"/>
      <c r="BP672"/>
      <c r="BQ672"/>
      <c r="BR672"/>
      <c r="BS672"/>
      <c r="BT672"/>
      <c r="BU672"/>
      <c r="BV672"/>
      <c r="BW672"/>
      <c r="BX672"/>
      <c r="BY672"/>
      <c r="BZ672"/>
      <c r="CA672"/>
      <c r="CB672"/>
      <c r="CC672"/>
      <c r="CD672"/>
      <c r="CE672"/>
      <c r="CF672"/>
      <c r="CG672"/>
      <c r="CH672"/>
      <c r="CI672"/>
      <c r="CJ672"/>
      <c r="CK672"/>
      <c r="CL672"/>
      <c r="CM672"/>
      <c r="CN672"/>
      <c r="CO672"/>
      <c r="CP672"/>
      <c r="CQ672"/>
      <c r="CR672"/>
      <c r="CS672"/>
      <c r="CT672"/>
      <c r="CU672"/>
      <c r="CV672"/>
    </row>
    <row r="673" spans="1:100" x14ac:dyDescent="0.2">
      <c r="A673"/>
      <c r="B673"/>
      <c r="C673"/>
      <c r="D673"/>
      <c r="E673"/>
      <c r="F673"/>
      <c r="G673"/>
      <c r="H673"/>
      <c r="I673"/>
      <c r="J673"/>
      <c r="K673"/>
      <c r="L673"/>
      <c r="M673"/>
      <c r="N673"/>
      <c r="O673"/>
      <c r="P673"/>
      <c r="Q673"/>
      <c r="R673"/>
      <c r="S673"/>
      <c r="T673"/>
      <c r="U673"/>
      <c r="V673"/>
      <c r="W673"/>
      <c r="X673"/>
      <c r="Y673"/>
      <c r="Z673"/>
      <c r="AA673"/>
      <c r="AB673"/>
      <c r="AC673"/>
      <c r="AD673"/>
      <c r="AE673"/>
      <c r="AF673"/>
      <c r="AG673"/>
      <c r="AH673"/>
      <c r="AI673"/>
      <c r="AJ673"/>
      <c r="AK673"/>
      <c r="AL673"/>
      <c r="AM673"/>
      <c r="AN673"/>
      <c r="AO673"/>
      <c r="AP673"/>
      <c r="AQ673"/>
      <c r="AR673"/>
      <c r="AS673"/>
      <c r="AT673"/>
      <c r="AU673"/>
      <c r="AV673"/>
      <c r="AW673"/>
      <c r="AX673"/>
      <c r="AY673"/>
      <c r="AZ673"/>
      <c r="BA673"/>
      <c r="BB673"/>
      <c r="BC673"/>
      <c r="BD673"/>
      <c r="BE673"/>
      <c r="BF673"/>
      <c r="BG673"/>
      <c r="BH673"/>
      <c r="BI673"/>
      <c r="BJ673"/>
      <c r="BK673"/>
      <c r="BL673"/>
      <c r="BM673"/>
      <c r="BN673"/>
      <c r="BO673"/>
      <c r="BP673"/>
      <c r="BQ673"/>
      <c r="BR673"/>
      <c r="BS673"/>
      <c r="BT673"/>
      <c r="BU673"/>
      <c r="BV673"/>
      <c r="BW673"/>
      <c r="BX673"/>
      <c r="BY673"/>
      <c r="BZ673"/>
      <c r="CA673"/>
      <c r="CB673"/>
      <c r="CC673"/>
      <c r="CD673"/>
      <c r="CE673"/>
      <c r="CF673"/>
      <c r="CG673"/>
      <c r="CH673"/>
      <c r="CI673"/>
      <c r="CJ673"/>
      <c r="CK673"/>
      <c r="CL673"/>
      <c r="CM673"/>
      <c r="CN673"/>
      <c r="CO673"/>
      <c r="CP673"/>
      <c r="CQ673"/>
      <c r="CR673"/>
      <c r="CS673"/>
      <c r="CT673"/>
      <c r="CU673"/>
      <c r="CV673"/>
    </row>
    <row r="674" spans="1:100" x14ac:dyDescent="0.2">
      <c r="A674"/>
      <c r="B674"/>
      <c r="C674"/>
      <c r="D674"/>
      <c r="E674"/>
      <c r="F674"/>
      <c r="G674"/>
      <c r="H674"/>
      <c r="I674"/>
      <c r="J674"/>
      <c r="K674"/>
      <c r="L674"/>
      <c r="M674"/>
      <c r="N674"/>
      <c r="O674"/>
      <c r="P674"/>
      <c r="Q674"/>
      <c r="R674"/>
      <c r="S674"/>
      <c r="T674"/>
      <c r="U674"/>
      <c r="V674"/>
      <c r="W674"/>
      <c r="X674"/>
      <c r="Y674"/>
      <c r="Z674"/>
      <c r="AA674"/>
      <c r="AB674"/>
      <c r="AC674"/>
      <c r="AD674"/>
      <c r="AE674"/>
      <c r="AF674"/>
      <c r="AG674"/>
      <c r="AH674"/>
      <c r="AI674"/>
      <c r="AJ674"/>
      <c r="AK674"/>
      <c r="AL674"/>
      <c r="AM674"/>
      <c r="AN674"/>
      <c r="AO674"/>
      <c r="AP674"/>
      <c r="AQ674"/>
      <c r="AR674"/>
      <c r="AS674"/>
      <c r="AT674"/>
      <c r="AU674"/>
      <c r="AV674"/>
      <c r="AW674"/>
      <c r="AX674"/>
      <c r="AY674"/>
      <c r="AZ674"/>
      <c r="BA674"/>
      <c r="BB674"/>
      <c r="BC674"/>
      <c r="BD674"/>
      <c r="BE674"/>
      <c r="BF674"/>
      <c r="BG674"/>
      <c r="BH674"/>
      <c r="BI674"/>
      <c r="BJ674"/>
      <c r="BK674"/>
      <c r="BL674"/>
      <c r="BM674"/>
      <c r="BN674"/>
      <c r="BO674"/>
      <c r="BP674"/>
      <c r="BQ674"/>
      <c r="BR674"/>
      <c r="BS674"/>
      <c r="BT674"/>
      <c r="BU674"/>
      <c r="BV674"/>
      <c r="BW674"/>
      <c r="BX674"/>
      <c r="BY674"/>
      <c r="BZ674"/>
      <c r="CA674"/>
      <c r="CB674"/>
      <c r="CC674"/>
      <c r="CD674"/>
      <c r="CE674"/>
      <c r="CF674"/>
      <c r="CG674"/>
      <c r="CH674"/>
      <c r="CI674"/>
      <c r="CJ674"/>
      <c r="CK674"/>
      <c r="CL674"/>
      <c r="CM674"/>
      <c r="CN674"/>
      <c r="CO674"/>
      <c r="CP674"/>
      <c r="CQ674"/>
      <c r="CR674"/>
      <c r="CS674"/>
      <c r="CT674"/>
      <c r="CU674"/>
      <c r="CV674"/>
    </row>
    <row r="675" spans="1:100" x14ac:dyDescent="0.2">
      <c r="A675"/>
      <c r="B675"/>
      <c r="C675"/>
      <c r="D675"/>
      <c r="E675"/>
      <c r="F675"/>
      <c r="G675"/>
      <c r="H675"/>
      <c r="I675"/>
      <c r="J675"/>
      <c r="K675"/>
      <c r="L675"/>
      <c r="M675"/>
      <c r="N675"/>
      <c r="O675"/>
      <c r="P675"/>
      <c r="Q675"/>
      <c r="R675"/>
      <c r="S675"/>
      <c r="T675"/>
      <c r="U675"/>
      <c r="V675"/>
      <c r="W675"/>
      <c r="X675"/>
      <c r="Y675"/>
      <c r="Z675"/>
      <c r="AA675"/>
      <c r="AB675"/>
      <c r="AC675"/>
      <c r="AD675"/>
      <c r="AE675"/>
      <c r="AF675"/>
      <c r="AG675"/>
      <c r="AH675"/>
      <c r="AI675"/>
      <c r="AJ675"/>
      <c r="AK675"/>
      <c r="AL675"/>
      <c r="AM675"/>
      <c r="AN675"/>
      <c r="AO675"/>
      <c r="AP675"/>
      <c r="AQ675"/>
      <c r="AR675"/>
      <c r="AS675"/>
      <c r="AT675"/>
      <c r="AU675"/>
      <c r="AV675"/>
      <c r="AW675"/>
      <c r="AX675"/>
      <c r="AY675"/>
      <c r="AZ675"/>
      <c r="BA675"/>
      <c r="BB675"/>
      <c r="BC675"/>
      <c r="BD675"/>
      <c r="BE675"/>
      <c r="BF675"/>
      <c r="BG675"/>
      <c r="BH675"/>
      <c r="BI675"/>
      <c r="BJ675"/>
      <c r="BK675"/>
      <c r="BL675"/>
      <c r="BM675"/>
      <c r="BN675"/>
      <c r="BO675"/>
      <c r="BP675"/>
      <c r="BQ675"/>
      <c r="BR675"/>
      <c r="BS675"/>
      <c r="BT675"/>
      <c r="BU675"/>
      <c r="BV675"/>
      <c r="BW675"/>
      <c r="BX675"/>
      <c r="BY675"/>
      <c r="BZ675"/>
      <c r="CA675"/>
      <c r="CB675"/>
      <c r="CC675"/>
      <c r="CD675"/>
      <c r="CE675"/>
      <c r="CF675"/>
      <c r="CG675"/>
      <c r="CH675"/>
      <c r="CI675"/>
      <c r="CJ675"/>
      <c r="CK675"/>
      <c r="CL675"/>
      <c r="CM675"/>
      <c r="CN675"/>
      <c r="CO675"/>
      <c r="CP675"/>
      <c r="CQ675"/>
      <c r="CR675"/>
      <c r="CS675"/>
      <c r="CT675"/>
      <c r="CU675"/>
      <c r="CV675"/>
    </row>
    <row r="676" spans="1:100" x14ac:dyDescent="0.2">
      <c r="A676"/>
      <c r="B676"/>
      <c r="C676"/>
      <c r="D676"/>
      <c r="E676"/>
      <c r="F676"/>
      <c r="G676"/>
      <c r="H676"/>
      <c r="I676"/>
      <c r="J676"/>
      <c r="K676"/>
      <c r="L676"/>
      <c r="M676"/>
      <c r="N676"/>
      <c r="O676"/>
      <c r="P676"/>
      <c r="Q676"/>
      <c r="R676"/>
      <c r="S676"/>
      <c r="T676"/>
      <c r="U676"/>
      <c r="V676"/>
      <c r="W676"/>
      <c r="X676"/>
      <c r="Y676"/>
      <c r="Z676"/>
      <c r="AA676"/>
      <c r="AB676"/>
      <c r="AC676"/>
      <c r="AD676"/>
      <c r="AE676"/>
      <c r="AF676"/>
      <c r="AG676"/>
      <c r="AH676"/>
      <c r="AI676"/>
      <c r="AJ676"/>
      <c r="AK676"/>
      <c r="AL676"/>
      <c r="AM676"/>
      <c r="AN676"/>
      <c r="AO676"/>
      <c r="AP676"/>
      <c r="AQ676"/>
      <c r="AR676"/>
      <c r="AS676"/>
      <c r="AT676"/>
      <c r="AU676"/>
      <c r="AV676"/>
      <c r="AW676"/>
      <c r="AX676"/>
      <c r="AY676"/>
      <c r="AZ676"/>
      <c r="BA676"/>
      <c r="BB676"/>
      <c r="BC676"/>
      <c r="BD676"/>
      <c r="BE676"/>
      <c r="BF676"/>
      <c r="BG676"/>
      <c r="BH676"/>
      <c r="BI676"/>
      <c r="BJ676"/>
      <c r="BK676"/>
      <c r="BL676"/>
      <c r="BM676"/>
      <c r="BN676"/>
      <c r="BO676"/>
      <c r="BP676"/>
      <c r="BQ676"/>
      <c r="BR676"/>
      <c r="BS676"/>
      <c r="BT676"/>
      <c r="BU676"/>
      <c r="BV676"/>
      <c r="BW676"/>
      <c r="BX676"/>
      <c r="BY676"/>
      <c r="BZ676"/>
      <c r="CA676"/>
      <c r="CB676"/>
      <c r="CC676"/>
      <c r="CD676"/>
      <c r="CE676"/>
      <c r="CF676"/>
      <c r="CG676"/>
      <c r="CH676"/>
      <c r="CI676"/>
      <c r="CJ676"/>
      <c r="CK676"/>
      <c r="CL676"/>
      <c r="CM676"/>
      <c r="CN676"/>
      <c r="CO676"/>
      <c r="CP676"/>
      <c r="CQ676"/>
      <c r="CR676"/>
      <c r="CS676"/>
      <c r="CT676"/>
      <c r="CU676"/>
      <c r="CV676"/>
    </row>
    <row r="677" spans="1:100" x14ac:dyDescent="0.2">
      <c r="A677"/>
      <c r="B677"/>
      <c r="C677"/>
      <c r="D677"/>
      <c r="E677"/>
      <c r="F677"/>
      <c r="G677"/>
      <c r="H677"/>
      <c r="I677"/>
      <c r="J677"/>
      <c r="K677"/>
      <c r="L677"/>
      <c r="M677"/>
      <c r="N677"/>
      <c r="O677"/>
      <c r="P677"/>
      <c r="Q677"/>
      <c r="R677"/>
      <c r="S677"/>
      <c r="T677"/>
      <c r="U677"/>
      <c r="V677"/>
      <c r="W677"/>
      <c r="X677"/>
      <c r="Y677"/>
      <c r="Z677"/>
      <c r="AA677"/>
      <c r="AB677"/>
      <c r="AC677"/>
      <c r="AD677"/>
      <c r="AE677"/>
      <c r="AF677"/>
      <c r="AG677"/>
      <c r="AH677"/>
      <c r="AI677"/>
      <c r="AJ677"/>
      <c r="AK677"/>
      <c r="AL677"/>
      <c r="AM677"/>
      <c r="AN677"/>
      <c r="AO677"/>
      <c r="AP677"/>
      <c r="AQ677"/>
      <c r="AR677"/>
      <c r="AS677"/>
      <c r="AT677"/>
      <c r="AU677"/>
      <c r="AV677"/>
      <c r="AW677"/>
      <c r="AX677"/>
      <c r="AY677"/>
      <c r="AZ677"/>
      <c r="BA677"/>
      <c r="BB677"/>
      <c r="BC677"/>
      <c r="BD677"/>
      <c r="BE677"/>
      <c r="BF677"/>
      <c r="BG677"/>
      <c r="BH677"/>
      <c r="BI677"/>
      <c r="BJ677"/>
      <c r="BK677"/>
      <c r="BL677"/>
      <c r="BM677"/>
      <c r="BN677"/>
      <c r="BO677"/>
      <c r="BP677"/>
      <c r="BQ677"/>
      <c r="BR677"/>
      <c r="BS677"/>
      <c r="BT677"/>
      <c r="BU677"/>
      <c r="BV677"/>
      <c r="BW677"/>
      <c r="BX677"/>
      <c r="BY677"/>
      <c r="BZ677"/>
      <c r="CA677"/>
      <c r="CB677"/>
      <c r="CC677"/>
      <c r="CD677"/>
      <c r="CE677"/>
      <c r="CF677"/>
      <c r="CG677"/>
      <c r="CH677"/>
      <c r="CI677"/>
      <c r="CJ677"/>
      <c r="CK677"/>
      <c r="CL677"/>
      <c r="CM677"/>
      <c r="CN677"/>
      <c r="CO677"/>
      <c r="CP677"/>
      <c r="CQ677"/>
      <c r="CR677"/>
      <c r="CS677"/>
      <c r="CT677"/>
      <c r="CU677"/>
      <c r="CV677"/>
    </row>
    <row r="678" spans="1:100" x14ac:dyDescent="0.2">
      <c r="A678"/>
      <c r="B678"/>
      <c r="C678"/>
      <c r="D678"/>
      <c r="E678"/>
      <c r="F678"/>
      <c r="G678"/>
      <c r="H678"/>
      <c r="I678"/>
      <c r="J678"/>
      <c r="K678"/>
      <c r="L678"/>
      <c r="M678"/>
      <c r="N678"/>
      <c r="O678"/>
      <c r="P678"/>
      <c r="Q678"/>
      <c r="R678"/>
      <c r="S678"/>
      <c r="T678"/>
      <c r="U678"/>
      <c r="V678"/>
      <c r="W678"/>
      <c r="X678"/>
      <c r="Y678"/>
      <c r="Z678"/>
      <c r="AA678"/>
      <c r="AB678"/>
      <c r="AC678"/>
      <c r="AD678"/>
      <c r="AE678"/>
      <c r="AF678"/>
      <c r="AG678"/>
      <c r="AH678"/>
      <c r="AI678"/>
      <c r="AJ678"/>
      <c r="AK678"/>
      <c r="AL678"/>
      <c r="AM678"/>
      <c r="AN678"/>
      <c r="AO678"/>
      <c r="AP678"/>
      <c r="AQ678"/>
      <c r="AR678"/>
      <c r="AS678"/>
      <c r="AT678"/>
      <c r="AU678"/>
      <c r="AV678"/>
      <c r="AW678"/>
      <c r="AX678"/>
      <c r="AY678"/>
      <c r="AZ678"/>
      <c r="BA678"/>
      <c r="BB678"/>
      <c r="BC678"/>
      <c r="BD678"/>
      <c r="BE678"/>
      <c r="BF678"/>
      <c r="BG678"/>
      <c r="BH678"/>
      <c r="BI678"/>
      <c r="BJ678"/>
      <c r="BK678"/>
      <c r="BL678"/>
      <c r="BM678"/>
      <c r="BN678"/>
      <c r="BO678"/>
      <c r="BP678"/>
      <c r="BQ678"/>
      <c r="BR678"/>
      <c r="BS678"/>
      <c r="BT678"/>
      <c r="BU678"/>
      <c r="BV678"/>
      <c r="BW678"/>
      <c r="BX678"/>
      <c r="BY678"/>
      <c r="BZ678"/>
      <c r="CA678"/>
      <c r="CB678"/>
      <c r="CC678"/>
      <c r="CD678"/>
      <c r="CE678"/>
      <c r="CF678"/>
      <c r="CG678"/>
      <c r="CH678"/>
      <c r="CI678"/>
      <c r="CJ678"/>
      <c r="CK678"/>
      <c r="CL678"/>
      <c r="CM678"/>
      <c r="CN678"/>
      <c r="CO678"/>
      <c r="CP678"/>
      <c r="CQ678"/>
      <c r="CR678"/>
      <c r="CS678"/>
      <c r="CT678"/>
      <c r="CU678"/>
      <c r="CV678"/>
    </row>
    <row r="679" spans="1:100" x14ac:dyDescent="0.2">
      <c r="A679"/>
      <c r="B679"/>
      <c r="C679"/>
      <c r="D679"/>
      <c r="E679"/>
      <c r="F679"/>
      <c r="G679"/>
      <c r="H679"/>
      <c r="I679"/>
      <c r="J679"/>
      <c r="K679"/>
      <c r="L679"/>
      <c r="M679"/>
      <c r="N679"/>
      <c r="O679"/>
      <c r="P679"/>
      <c r="Q679"/>
      <c r="R679"/>
      <c r="S679"/>
      <c r="T679"/>
      <c r="U679"/>
      <c r="V679"/>
      <c r="W679"/>
      <c r="X679"/>
      <c r="Y679"/>
      <c r="Z679"/>
      <c r="AA679"/>
      <c r="AB679"/>
      <c r="AC679"/>
      <c r="AD679"/>
      <c r="AE679"/>
      <c r="AF679"/>
      <c r="AG679"/>
      <c r="AH679"/>
      <c r="AI679"/>
      <c r="AJ679"/>
      <c r="AK679"/>
      <c r="AL679"/>
      <c r="AM679"/>
      <c r="AN679"/>
      <c r="AO679"/>
      <c r="AP679"/>
      <c r="AQ679"/>
      <c r="AR679"/>
      <c r="AS679"/>
      <c r="AT679"/>
      <c r="AU679"/>
      <c r="AV679"/>
      <c r="AW679"/>
      <c r="AX679"/>
      <c r="AY679"/>
      <c r="AZ679"/>
      <c r="BA679"/>
      <c r="BB679"/>
      <c r="BC679"/>
      <c r="BD679"/>
      <c r="BE679"/>
      <c r="BF679"/>
      <c r="BG679"/>
      <c r="BH679"/>
      <c r="BI679"/>
      <c r="BJ679"/>
      <c r="BK679"/>
      <c r="BL679"/>
      <c r="BM679"/>
      <c r="BN679"/>
      <c r="BO679"/>
      <c r="BP679"/>
      <c r="BQ679"/>
      <c r="BR679"/>
      <c r="BS679"/>
      <c r="BT679"/>
      <c r="BU679"/>
      <c r="BV679"/>
      <c r="BW679"/>
      <c r="BX679"/>
      <c r="BY679"/>
      <c r="BZ679"/>
      <c r="CA679"/>
      <c r="CB679"/>
      <c r="CC679"/>
      <c r="CD679"/>
      <c r="CE679"/>
      <c r="CF679"/>
      <c r="CG679"/>
      <c r="CH679"/>
      <c r="CI679"/>
      <c r="CJ679"/>
      <c r="CK679"/>
      <c r="CL679"/>
      <c r="CM679"/>
      <c r="CN679"/>
      <c r="CO679"/>
      <c r="CP679"/>
      <c r="CQ679"/>
      <c r="CR679"/>
      <c r="CS679"/>
      <c r="CT679"/>
      <c r="CU679"/>
      <c r="CV679"/>
    </row>
    <row r="680" spans="1:100" x14ac:dyDescent="0.2">
      <c r="A680"/>
      <c r="B680"/>
      <c r="C680"/>
      <c r="D680"/>
      <c r="E680"/>
      <c r="F680"/>
      <c r="G680"/>
      <c r="H680"/>
      <c r="I680"/>
      <c r="J680"/>
      <c r="K680"/>
      <c r="L680"/>
      <c r="M680"/>
      <c r="N680"/>
      <c r="O680"/>
      <c r="P680"/>
      <c r="Q680"/>
      <c r="R680"/>
      <c r="S680"/>
      <c r="T680"/>
      <c r="U680"/>
      <c r="V680"/>
      <c r="W680"/>
      <c r="X680"/>
      <c r="Y680"/>
      <c r="Z680"/>
      <c r="AA680"/>
      <c r="AB680"/>
      <c r="AC680"/>
      <c r="AD680"/>
      <c r="AE680"/>
      <c r="AF680"/>
      <c r="AG680"/>
      <c r="AH680"/>
      <c r="AI680"/>
      <c r="AJ680"/>
      <c r="AK680"/>
      <c r="AL680"/>
      <c r="AM680"/>
      <c r="AN680"/>
      <c r="AO680"/>
      <c r="AP680"/>
      <c r="AQ680"/>
      <c r="AR680"/>
      <c r="AS680"/>
      <c r="AT680"/>
      <c r="AU680"/>
      <c r="AV680"/>
      <c r="AW680"/>
      <c r="AX680"/>
      <c r="AY680"/>
      <c r="AZ680"/>
      <c r="BA680"/>
      <c r="BB680"/>
      <c r="BC680"/>
      <c r="BD680"/>
      <c r="BE680"/>
      <c r="BF680"/>
      <c r="BG680"/>
      <c r="BH680"/>
      <c r="BI680"/>
      <c r="BJ680"/>
      <c r="BK680"/>
      <c r="BL680"/>
      <c r="BM680"/>
      <c r="BN680"/>
      <c r="BO680"/>
      <c r="BP680"/>
      <c r="BQ680"/>
      <c r="BR680"/>
      <c r="BS680"/>
      <c r="BT680"/>
      <c r="BU680"/>
      <c r="BV680"/>
      <c r="BW680"/>
      <c r="BX680"/>
      <c r="BY680"/>
      <c r="BZ680"/>
      <c r="CA680"/>
      <c r="CB680"/>
      <c r="CC680"/>
      <c r="CD680"/>
      <c r="CE680"/>
      <c r="CF680"/>
      <c r="CG680"/>
      <c r="CH680"/>
      <c r="CI680"/>
      <c r="CJ680"/>
      <c r="CK680"/>
      <c r="CL680"/>
      <c r="CM680"/>
      <c r="CN680"/>
      <c r="CO680"/>
      <c r="CP680"/>
      <c r="CQ680"/>
      <c r="CR680"/>
      <c r="CS680"/>
      <c r="CT680"/>
      <c r="CU680"/>
      <c r="CV680"/>
    </row>
    <row r="681" spans="1:100" x14ac:dyDescent="0.2">
      <c r="A681"/>
      <c r="B681"/>
      <c r="C681"/>
      <c r="D681"/>
      <c r="E681"/>
      <c r="F681"/>
      <c r="G681"/>
      <c r="H681"/>
      <c r="I681"/>
      <c r="J681"/>
      <c r="K681"/>
      <c r="L681"/>
      <c r="M681"/>
      <c r="N681"/>
      <c r="O681"/>
      <c r="P681"/>
      <c r="Q681"/>
      <c r="R681"/>
      <c r="S681"/>
      <c r="T681"/>
      <c r="U681"/>
      <c r="V681"/>
      <c r="W681"/>
      <c r="X681"/>
      <c r="Y681"/>
      <c r="Z681"/>
      <c r="AA681"/>
      <c r="AB681"/>
      <c r="AC681"/>
      <c r="AD681"/>
      <c r="AE681"/>
      <c r="AF681"/>
      <c r="AG681"/>
      <c r="AH681"/>
      <c r="AI681"/>
      <c r="AJ681"/>
      <c r="AK681"/>
      <c r="AL681"/>
      <c r="AM681"/>
      <c r="AN681"/>
      <c r="AO681"/>
      <c r="AP681"/>
      <c r="AQ681"/>
      <c r="AR681"/>
      <c r="AS681"/>
      <c r="AT681"/>
      <c r="AU681"/>
      <c r="AV681"/>
      <c r="AW681"/>
      <c r="AX681"/>
      <c r="AY681"/>
      <c r="AZ681"/>
      <c r="BA681"/>
      <c r="BB681"/>
      <c r="BC681"/>
      <c r="BD681"/>
      <c r="BE681"/>
      <c r="BF681"/>
      <c r="BG681"/>
      <c r="BH681"/>
      <c r="BI681"/>
      <c r="BJ681"/>
      <c r="BK681"/>
      <c r="BL681"/>
      <c r="BM681"/>
      <c r="BN681"/>
      <c r="BO681"/>
      <c r="BP681"/>
      <c r="BQ681"/>
      <c r="BR681"/>
      <c r="BS681"/>
      <c r="BT681"/>
      <c r="BU681"/>
      <c r="BV681"/>
      <c r="BW681"/>
      <c r="BX681"/>
      <c r="BY681"/>
      <c r="BZ681"/>
      <c r="CA681"/>
      <c r="CB681"/>
      <c r="CC681"/>
      <c r="CD681"/>
      <c r="CE681"/>
      <c r="CF681"/>
      <c r="CG681"/>
      <c r="CH681"/>
      <c r="CI681"/>
      <c r="CJ681"/>
      <c r="CK681"/>
      <c r="CL681"/>
      <c r="CM681"/>
      <c r="CN681"/>
      <c r="CO681"/>
      <c r="CP681"/>
      <c r="CQ681"/>
      <c r="CR681"/>
      <c r="CS681"/>
      <c r="CT681"/>
      <c r="CU681"/>
      <c r="CV681"/>
    </row>
    <row r="682" spans="1:100" x14ac:dyDescent="0.2">
      <c r="A682"/>
      <c r="B682"/>
      <c r="C682"/>
      <c r="D682"/>
      <c r="E682"/>
      <c r="F682"/>
      <c r="G682"/>
      <c r="H682"/>
      <c r="I682"/>
      <c r="J682"/>
      <c r="K682"/>
      <c r="L682"/>
      <c r="M682"/>
      <c r="N682"/>
      <c r="O682"/>
      <c r="P682"/>
      <c r="Q682"/>
      <c r="R682"/>
      <c r="S682"/>
      <c r="T682"/>
      <c r="U682"/>
      <c r="V682"/>
      <c r="W682"/>
      <c r="X682"/>
      <c r="Y682"/>
      <c r="Z682"/>
      <c r="AA682"/>
      <c r="AB682"/>
      <c r="AC682"/>
      <c r="AD682"/>
      <c r="AE682"/>
      <c r="AF682"/>
      <c r="AG682"/>
      <c r="AH682"/>
      <c r="AI682"/>
      <c r="AJ682"/>
      <c r="AK682"/>
      <c r="AL682"/>
      <c r="AM682"/>
      <c r="AN682"/>
      <c r="AO682"/>
      <c r="AP682"/>
      <c r="AQ682"/>
      <c r="AR682"/>
      <c r="AS682"/>
      <c r="AT682"/>
      <c r="AU682"/>
      <c r="AV682"/>
      <c r="AW682"/>
      <c r="AX682"/>
      <c r="AY682"/>
      <c r="AZ682"/>
      <c r="BA682"/>
      <c r="BB682"/>
      <c r="BC682"/>
      <c r="BD682"/>
      <c r="BE682"/>
      <c r="BF682"/>
      <c r="BG682"/>
      <c r="BH682"/>
      <c r="BI682"/>
      <c r="BJ682"/>
      <c r="BK682"/>
      <c r="BL682"/>
      <c r="BM682"/>
      <c r="BN682"/>
      <c r="BO682"/>
      <c r="BP682"/>
      <c r="BQ682"/>
      <c r="BR682"/>
      <c r="BS682"/>
      <c r="BT682"/>
      <c r="BU682"/>
      <c r="BV682"/>
      <c r="BW682"/>
      <c r="BX682"/>
      <c r="BY682"/>
      <c r="BZ682"/>
      <c r="CA682"/>
      <c r="CB682"/>
      <c r="CC682"/>
      <c r="CD682"/>
      <c r="CE682"/>
      <c r="CF682"/>
      <c r="CG682"/>
      <c r="CH682"/>
      <c r="CI682"/>
      <c r="CJ682"/>
      <c r="CK682"/>
      <c r="CL682"/>
      <c r="CM682"/>
      <c r="CN682"/>
      <c r="CO682"/>
      <c r="CP682"/>
      <c r="CQ682"/>
      <c r="CR682"/>
      <c r="CS682"/>
      <c r="CT682"/>
      <c r="CU682"/>
      <c r="CV682"/>
    </row>
    <row r="683" spans="1:100" x14ac:dyDescent="0.2">
      <c r="A683"/>
      <c r="B683"/>
      <c r="C683"/>
      <c r="D683"/>
      <c r="E683"/>
      <c r="F683"/>
      <c r="G683"/>
      <c r="H683"/>
      <c r="I683"/>
      <c r="J683"/>
      <c r="K683"/>
      <c r="L683"/>
      <c r="M683"/>
      <c r="N683"/>
      <c r="O683"/>
      <c r="P683"/>
      <c r="Q683"/>
      <c r="R683"/>
      <c r="S683"/>
      <c r="T683"/>
      <c r="U683"/>
      <c r="V683"/>
      <c r="W683"/>
      <c r="X683"/>
      <c r="Y683"/>
      <c r="Z683"/>
      <c r="AA683"/>
      <c r="AB683"/>
      <c r="AC683"/>
      <c r="AD683"/>
      <c r="AE683"/>
      <c r="AF683"/>
      <c r="AG683"/>
      <c r="AH683"/>
      <c r="AI683"/>
      <c r="AJ683"/>
      <c r="AK683"/>
      <c r="AL683"/>
      <c r="AM683"/>
      <c r="AN683"/>
      <c r="AO683"/>
      <c r="AP683"/>
      <c r="AQ683"/>
      <c r="AR683"/>
      <c r="AS683"/>
      <c r="AT683"/>
      <c r="AU683"/>
      <c r="AV683"/>
      <c r="AW683"/>
      <c r="AX683"/>
      <c r="AY683"/>
      <c r="AZ683"/>
      <c r="BA683"/>
      <c r="BB683"/>
      <c r="BC683"/>
      <c r="BD683"/>
      <c r="BE683"/>
      <c r="BF683"/>
      <c r="BG683"/>
      <c r="BH683"/>
      <c r="BI683"/>
      <c r="BJ683"/>
      <c r="BK683"/>
      <c r="BL683"/>
      <c r="BM683"/>
      <c r="BN683"/>
      <c r="BO683"/>
      <c r="BP683"/>
      <c r="BQ683"/>
      <c r="BR683"/>
      <c r="BS683"/>
      <c r="BT683"/>
      <c r="BU683"/>
      <c r="BV683"/>
      <c r="BW683"/>
      <c r="BX683"/>
      <c r="BY683"/>
      <c r="BZ683"/>
      <c r="CA683"/>
      <c r="CB683"/>
      <c r="CC683"/>
      <c r="CD683"/>
      <c r="CE683"/>
      <c r="CF683"/>
      <c r="CG683"/>
      <c r="CH683"/>
      <c r="CI683"/>
      <c r="CJ683"/>
      <c r="CK683"/>
      <c r="CL683"/>
      <c r="CM683"/>
      <c r="CN683"/>
      <c r="CO683"/>
      <c r="CP683"/>
      <c r="CQ683"/>
      <c r="CR683"/>
      <c r="CS683"/>
      <c r="CT683"/>
      <c r="CU683"/>
      <c r="CV683"/>
    </row>
    <row r="684" spans="1:100" x14ac:dyDescent="0.2">
      <c r="A684"/>
      <c r="B684"/>
      <c r="C684"/>
      <c r="D684"/>
      <c r="E684"/>
      <c r="F684"/>
      <c r="G684"/>
      <c r="H684"/>
      <c r="I684"/>
      <c r="J684"/>
      <c r="K684"/>
      <c r="L684"/>
      <c r="M684"/>
      <c r="N684"/>
      <c r="O684"/>
      <c r="P684"/>
      <c r="Q684"/>
      <c r="R684"/>
      <c r="S684"/>
      <c r="T684"/>
      <c r="U684"/>
      <c r="V684"/>
      <c r="W684"/>
      <c r="X684"/>
      <c r="Y684"/>
      <c r="Z684"/>
      <c r="AA684"/>
      <c r="AB684"/>
      <c r="AC684"/>
      <c r="AD684"/>
      <c r="AE684"/>
      <c r="AF684"/>
      <c r="AG684"/>
      <c r="AH684"/>
      <c r="AI684"/>
      <c r="AJ684"/>
      <c r="AK684"/>
      <c r="AL684"/>
      <c r="AM684"/>
      <c r="AN684"/>
      <c r="AO684"/>
      <c r="AP684"/>
      <c r="AQ684"/>
      <c r="AR684"/>
      <c r="AS684"/>
      <c r="AT684"/>
      <c r="AU684"/>
      <c r="AV684"/>
      <c r="AW684"/>
      <c r="AX684"/>
      <c r="AY684"/>
      <c r="AZ684"/>
      <c r="BA684"/>
      <c r="BB684"/>
      <c r="BC684"/>
      <c r="BD684"/>
      <c r="BE684"/>
      <c r="BF684"/>
      <c r="BG684"/>
      <c r="BH684"/>
      <c r="BI684"/>
      <c r="BJ684"/>
      <c r="BK684"/>
      <c r="BL684"/>
      <c r="BM684"/>
      <c r="BN684"/>
      <c r="BO684"/>
      <c r="BP684"/>
      <c r="BQ684"/>
      <c r="BR684"/>
      <c r="BS684"/>
      <c r="BT684"/>
      <c r="BU684"/>
      <c r="BV684"/>
      <c r="BW684"/>
      <c r="BX684"/>
      <c r="BY684"/>
      <c r="BZ684"/>
      <c r="CA684"/>
      <c r="CB684"/>
      <c r="CC684"/>
      <c r="CD684"/>
      <c r="CE684"/>
      <c r="CF684"/>
      <c r="CG684"/>
      <c r="CH684"/>
      <c r="CI684"/>
      <c r="CJ684"/>
      <c r="CK684"/>
      <c r="CL684"/>
      <c r="CM684"/>
      <c r="CN684"/>
      <c r="CO684"/>
      <c r="CP684"/>
      <c r="CQ684"/>
      <c r="CR684"/>
      <c r="CS684"/>
      <c r="CT684"/>
      <c r="CU684"/>
      <c r="CV684"/>
    </row>
    <row r="685" spans="1:100" x14ac:dyDescent="0.2">
      <c r="A685"/>
      <c r="B685"/>
      <c r="C685"/>
      <c r="D685"/>
      <c r="E685"/>
      <c r="F685"/>
      <c r="G685"/>
      <c r="H685"/>
      <c r="I685"/>
      <c r="J685"/>
      <c r="K685"/>
      <c r="L685"/>
      <c r="M685"/>
      <c r="N685"/>
      <c r="O685"/>
      <c r="P685"/>
      <c r="Q685"/>
      <c r="R685"/>
      <c r="S685"/>
      <c r="T685"/>
      <c r="U685"/>
      <c r="V685"/>
      <c r="W685"/>
      <c r="X685"/>
      <c r="Y685"/>
      <c r="Z685"/>
      <c r="AA685"/>
      <c r="AB685"/>
      <c r="AC685"/>
      <c r="AD685"/>
      <c r="AE685"/>
      <c r="AF685"/>
      <c r="AG685"/>
      <c r="AH685"/>
      <c r="AI685"/>
      <c r="AJ685"/>
      <c r="AK685"/>
      <c r="AL685"/>
      <c r="AM685"/>
      <c r="AN685"/>
      <c r="AO685"/>
      <c r="AP685"/>
      <c r="AQ685"/>
      <c r="AR685"/>
      <c r="AS685"/>
      <c r="AT685"/>
      <c r="AU685"/>
      <c r="AV685"/>
      <c r="AW685"/>
      <c r="AX685"/>
      <c r="AY685"/>
      <c r="AZ685"/>
      <c r="BA685"/>
      <c r="BB685"/>
      <c r="BC685"/>
      <c r="BD685"/>
      <c r="BE685"/>
      <c r="BF685"/>
      <c r="BG685"/>
      <c r="BH685"/>
      <c r="BI685"/>
      <c r="BJ685"/>
      <c r="BK685"/>
      <c r="BL685"/>
      <c r="BM685"/>
      <c r="BN685"/>
      <c r="BO685"/>
      <c r="BP685"/>
      <c r="BQ685"/>
      <c r="BR685"/>
      <c r="BS685"/>
      <c r="BT685"/>
      <c r="BU685"/>
      <c r="BV685"/>
      <c r="BW685"/>
      <c r="BX685"/>
      <c r="BY685"/>
      <c r="BZ685"/>
      <c r="CA685"/>
      <c r="CB685"/>
      <c r="CC685"/>
      <c r="CD685"/>
      <c r="CE685"/>
      <c r="CF685"/>
      <c r="CG685"/>
      <c r="CH685"/>
      <c r="CI685"/>
      <c r="CJ685"/>
      <c r="CK685"/>
      <c r="CL685"/>
      <c r="CM685"/>
      <c r="CN685"/>
      <c r="CO685"/>
      <c r="CP685"/>
      <c r="CQ685"/>
      <c r="CR685"/>
      <c r="CS685"/>
      <c r="CT685"/>
      <c r="CU685"/>
      <c r="CV685"/>
    </row>
    <row r="686" spans="1:100" x14ac:dyDescent="0.2">
      <c r="A686"/>
      <c r="B686"/>
      <c r="C686"/>
      <c r="D686"/>
      <c r="E686"/>
      <c r="F686"/>
      <c r="G686"/>
      <c r="H686"/>
      <c r="I686"/>
      <c r="J686"/>
      <c r="K686"/>
      <c r="L686"/>
      <c r="M686"/>
      <c r="N686"/>
      <c r="O686"/>
      <c r="P686"/>
      <c r="Q686"/>
      <c r="R686"/>
      <c r="S686"/>
      <c r="T686"/>
      <c r="U686"/>
      <c r="V686"/>
      <c r="W686"/>
      <c r="X686"/>
      <c r="Y686"/>
      <c r="Z686"/>
      <c r="AA686"/>
      <c r="AB686"/>
      <c r="AC686"/>
      <c r="AD686"/>
      <c r="AE686"/>
      <c r="AF686"/>
      <c r="AG686"/>
      <c r="AH686"/>
      <c r="AI686"/>
      <c r="AJ686"/>
      <c r="AK686"/>
      <c r="AL686"/>
      <c r="AM686"/>
      <c r="AN686"/>
      <c r="AO686"/>
      <c r="AP686"/>
      <c r="AQ686"/>
      <c r="AR686"/>
      <c r="AS686"/>
      <c r="AT686"/>
      <c r="AU686"/>
      <c r="AV686"/>
      <c r="AW686"/>
      <c r="AX686"/>
      <c r="AY686"/>
      <c r="AZ686"/>
      <c r="BA686"/>
      <c r="BB686"/>
      <c r="BC686"/>
      <c r="BD686"/>
      <c r="BE686"/>
      <c r="BF686"/>
      <c r="BG686"/>
      <c r="BH686"/>
      <c r="BI686"/>
      <c r="BJ686"/>
      <c r="BK686"/>
      <c r="BL686"/>
      <c r="BM686"/>
      <c r="BN686"/>
      <c r="BO686"/>
      <c r="BP686"/>
      <c r="BQ686"/>
      <c r="BR686"/>
      <c r="BS686"/>
      <c r="BT686"/>
      <c r="BU686"/>
      <c r="BV686"/>
      <c r="BW686"/>
      <c r="BX686"/>
      <c r="BY686"/>
      <c r="BZ686"/>
      <c r="CA686"/>
      <c r="CB686"/>
      <c r="CC686"/>
      <c r="CD686"/>
      <c r="CE686"/>
      <c r="CF686"/>
      <c r="CG686"/>
      <c r="CH686"/>
      <c r="CI686"/>
      <c r="CJ686"/>
      <c r="CK686"/>
      <c r="CL686"/>
      <c r="CM686"/>
      <c r="CN686"/>
      <c r="CO686"/>
      <c r="CP686"/>
      <c r="CQ686"/>
      <c r="CR686"/>
      <c r="CS686"/>
      <c r="CT686"/>
      <c r="CU686"/>
      <c r="CV686"/>
    </row>
    <row r="687" spans="1:100" x14ac:dyDescent="0.2">
      <c r="A687"/>
      <c r="B687"/>
      <c r="C687"/>
      <c r="D687"/>
      <c r="E687"/>
      <c r="F687"/>
      <c r="G687"/>
      <c r="H687"/>
      <c r="I687"/>
      <c r="J687"/>
      <c r="K687"/>
      <c r="L687"/>
      <c r="M687"/>
      <c r="N687"/>
      <c r="O687"/>
      <c r="P687"/>
      <c r="Q687"/>
      <c r="R687"/>
      <c r="S687"/>
      <c r="T687"/>
      <c r="U687"/>
      <c r="V687"/>
      <c r="W687"/>
      <c r="X687"/>
      <c r="Y687"/>
      <c r="Z687"/>
      <c r="AA687"/>
      <c r="AB687"/>
      <c r="AC687"/>
      <c r="AD687"/>
      <c r="AE687"/>
      <c r="AF687"/>
      <c r="AG687"/>
      <c r="AH687"/>
      <c r="AI687"/>
      <c r="AJ687"/>
      <c r="AK687"/>
      <c r="AL687"/>
      <c r="AM687"/>
      <c r="AN687"/>
      <c r="AO687"/>
      <c r="AP687"/>
      <c r="AQ687"/>
      <c r="AR687"/>
      <c r="AS687"/>
      <c r="AT687"/>
      <c r="AU687"/>
      <c r="AV687"/>
      <c r="AW687"/>
      <c r="AX687"/>
      <c r="AY687"/>
      <c r="AZ687"/>
      <c r="BA687"/>
      <c r="BB687"/>
      <c r="BC687"/>
      <c r="BD687"/>
      <c r="BE687"/>
      <c r="BF687"/>
      <c r="BG687"/>
      <c r="BH687"/>
      <c r="BI687"/>
      <c r="BJ687"/>
      <c r="BK687"/>
      <c r="BL687"/>
      <c r="BM687"/>
      <c r="BN687"/>
      <c r="BO687"/>
      <c r="BP687"/>
      <c r="BQ687"/>
      <c r="BR687"/>
      <c r="BS687"/>
      <c r="BT687"/>
      <c r="BU687"/>
      <c r="BV687"/>
      <c r="BW687"/>
      <c r="BX687"/>
      <c r="BY687"/>
      <c r="BZ687"/>
      <c r="CA687"/>
      <c r="CB687"/>
      <c r="CC687"/>
      <c r="CD687"/>
      <c r="CE687"/>
      <c r="CF687"/>
      <c r="CG687"/>
      <c r="CH687"/>
      <c r="CI687"/>
      <c r="CJ687"/>
      <c r="CK687"/>
      <c r="CL687"/>
      <c r="CM687"/>
      <c r="CN687"/>
      <c r="CO687"/>
      <c r="CP687"/>
      <c r="CQ687"/>
      <c r="CR687"/>
      <c r="CS687"/>
      <c r="CT687"/>
      <c r="CU687"/>
      <c r="CV687"/>
    </row>
    <row r="688" spans="1:100" x14ac:dyDescent="0.2">
      <c r="A688"/>
      <c r="B688"/>
      <c r="C688"/>
      <c r="D688"/>
      <c r="E688"/>
      <c r="F688"/>
      <c r="G688"/>
      <c r="H688"/>
      <c r="I688"/>
      <c r="J688"/>
      <c r="K688"/>
      <c r="L688"/>
      <c r="M688"/>
      <c r="N688"/>
      <c r="O688"/>
      <c r="P688"/>
      <c r="Q688"/>
      <c r="R688"/>
      <c r="S688"/>
      <c r="T688"/>
      <c r="U688"/>
      <c r="V688"/>
      <c r="W688"/>
      <c r="X688"/>
      <c r="Y688"/>
      <c r="Z688"/>
      <c r="AA688"/>
      <c r="AB688"/>
      <c r="AC688"/>
      <c r="AD688"/>
      <c r="AE688"/>
      <c r="AF688"/>
      <c r="AG688"/>
      <c r="AH688"/>
      <c r="AI688"/>
      <c r="AJ688"/>
      <c r="AK688"/>
      <c r="AL688"/>
      <c r="AM688"/>
      <c r="AN688"/>
      <c r="AO688"/>
      <c r="AP688"/>
      <c r="AQ688"/>
      <c r="AR688"/>
      <c r="AS688"/>
      <c r="AT688"/>
      <c r="AU688"/>
      <c r="AV688"/>
      <c r="AW688"/>
      <c r="AX688"/>
      <c r="AY688"/>
      <c r="AZ688"/>
      <c r="BA688"/>
      <c r="BB688"/>
      <c r="BC688"/>
      <c r="BD688"/>
      <c r="BE688"/>
      <c r="BF688"/>
      <c r="BG688"/>
      <c r="BH688"/>
      <c r="BI688"/>
      <c r="BJ688"/>
      <c r="BK688"/>
      <c r="BL688"/>
      <c r="BM688"/>
      <c r="BN688"/>
      <c r="BO688"/>
      <c r="BP688"/>
      <c r="BQ688"/>
      <c r="BR688"/>
      <c r="BS688"/>
      <c r="BT688"/>
      <c r="BU688"/>
      <c r="BV688"/>
      <c r="BW688"/>
      <c r="BX688"/>
      <c r="BY688"/>
      <c r="BZ688"/>
      <c r="CA688"/>
      <c r="CB688"/>
      <c r="CC688"/>
      <c r="CD688"/>
      <c r="CE688"/>
      <c r="CF688"/>
      <c r="CG688"/>
      <c r="CH688"/>
      <c r="CI688"/>
      <c r="CJ688"/>
      <c r="CK688"/>
      <c r="CL688"/>
      <c r="CM688"/>
      <c r="CN688"/>
      <c r="CO688"/>
      <c r="CP688"/>
      <c r="CQ688"/>
      <c r="CR688"/>
      <c r="CS688"/>
      <c r="CT688"/>
      <c r="CU688"/>
      <c r="CV688"/>
    </row>
    <row r="689" spans="1:100" x14ac:dyDescent="0.2">
      <c r="A689"/>
      <c r="B689"/>
      <c r="C689"/>
      <c r="D689"/>
      <c r="E689"/>
      <c r="F689"/>
      <c r="G689"/>
      <c r="H689"/>
      <c r="I689"/>
      <c r="J689"/>
      <c r="K689"/>
      <c r="L689"/>
      <c r="M689"/>
      <c r="N689"/>
      <c r="O689"/>
      <c r="P689"/>
      <c r="Q689"/>
      <c r="R689"/>
      <c r="S689"/>
      <c r="T689"/>
      <c r="U689"/>
      <c r="V689"/>
      <c r="W689"/>
      <c r="X689"/>
      <c r="Y689"/>
      <c r="Z689"/>
      <c r="AA689"/>
      <c r="AB689"/>
      <c r="AC689"/>
      <c r="AD689"/>
      <c r="AE689"/>
      <c r="AF689"/>
      <c r="AG689"/>
      <c r="AH689"/>
      <c r="AI689"/>
      <c r="AJ689"/>
      <c r="AK689"/>
      <c r="AL689"/>
      <c r="AM689"/>
      <c r="AN689"/>
      <c r="AO689"/>
      <c r="AP689"/>
      <c r="AQ689"/>
      <c r="AR689"/>
      <c r="AS689"/>
      <c r="AT689"/>
      <c r="AU689"/>
      <c r="AV689"/>
      <c r="AW689"/>
      <c r="AX689"/>
      <c r="AY689"/>
      <c r="AZ689"/>
      <c r="BA689"/>
      <c r="BB689"/>
      <c r="BC689"/>
      <c r="BD689"/>
      <c r="BE689"/>
      <c r="BF689"/>
      <c r="BG689"/>
      <c r="BH689"/>
      <c r="BI689"/>
      <c r="BJ689"/>
      <c r="BK689"/>
      <c r="BL689"/>
      <c r="BM689"/>
      <c r="BN689"/>
      <c r="BO689"/>
      <c r="BP689"/>
      <c r="BQ689"/>
      <c r="BR689"/>
      <c r="BS689"/>
      <c r="BT689"/>
      <c r="BU689"/>
      <c r="BV689"/>
      <c r="BW689"/>
      <c r="BX689"/>
      <c r="BY689"/>
      <c r="BZ689"/>
      <c r="CA689"/>
      <c r="CB689"/>
      <c r="CC689"/>
      <c r="CD689"/>
      <c r="CE689"/>
      <c r="CF689"/>
      <c r="CG689"/>
      <c r="CH689"/>
      <c r="CI689"/>
      <c r="CJ689"/>
      <c r="CK689"/>
      <c r="CL689"/>
      <c r="CM689"/>
      <c r="CN689"/>
      <c r="CO689"/>
      <c r="CP689"/>
      <c r="CQ689"/>
      <c r="CR689"/>
      <c r="CS689"/>
      <c r="CT689"/>
      <c r="CU689"/>
      <c r="CV689"/>
    </row>
    <row r="690" spans="1:100" x14ac:dyDescent="0.2">
      <c r="A690"/>
      <c r="B690"/>
      <c r="C690"/>
      <c r="D690"/>
      <c r="E690"/>
      <c r="F690"/>
      <c r="G690"/>
      <c r="H690"/>
      <c r="I690"/>
      <c r="J690"/>
      <c r="K690"/>
      <c r="L690"/>
      <c r="M690"/>
      <c r="N690"/>
      <c r="O690"/>
      <c r="P690"/>
      <c r="Q690"/>
      <c r="R690"/>
      <c r="S690"/>
      <c r="T690"/>
      <c r="U690"/>
      <c r="V690"/>
      <c r="W690"/>
      <c r="X690"/>
      <c r="Y690"/>
      <c r="Z690"/>
      <c r="AA690"/>
      <c r="AB690"/>
      <c r="AC690"/>
      <c r="AD690"/>
      <c r="AE690"/>
      <c r="AF690"/>
      <c r="AG690"/>
      <c r="AH690"/>
      <c r="AI690"/>
      <c r="AJ690"/>
      <c r="AK690"/>
      <c r="AL690"/>
      <c r="AM690"/>
      <c r="AN690"/>
      <c r="AO690"/>
      <c r="AP690"/>
      <c r="AQ690"/>
      <c r="AR690"/>
      <c r="AS690"/>
      <c r="AT690"/>
      <c r="AU690"/>
      <c r="AV690"/>
      <c r="AW690"/>
      <c r="AX690"/>
      <c r="AY690"/>
      <c r="AZ690"/>
      <c r="BA690"/>
      <c r="BB690"/>
      <c r="BC690"/>
      <c r="BD690"/>
      <c r="BE690"/>
      <c r="BF690"/>
      <c r="BG690"/>
      <c r="BH690"/>
      <c r="BI690"/>
      <c r="BJ690"/>
      <c r="BK690"/>
      <c r="BL690"/>
      <c r="BM690"/>
      <c r="BN690"/>
      <c r="BO690"/>
      <c r="BP690"/>
      <c r="BQ690"/>
      <c r="BR690"/>
      <c r="BS690"/>
      <c r="BT690"/>
      <c r="BU690"/>
      <c r="BV690"/>
      <c r="BW690"/>
      <c r="BX690"/>
      <c r="BY690"/>
      <c r="BZ690"/>
      <c r="CA690"/>
      <c r="CB690"/>
      <c r="CC690"/>
      <c r="CD690"/>
      <c r="CE690"/>
      <c r="CF690"/>
      <c r="CG690"/>
      <c r="CH690"/>
      <c r="CI690"/>
      <c r="CJ690"/>
      <c r="CK690"/>
      <c r="CL690"/>
      <c r="CM690"/>
      <c r="CN690"/>
      <c r="CO690"/>
      <c r="CP690"/>
      <c r="CQ690"/>
      <c r="CR690"/>
      <c r="CS690"/>
      <c r="CT690"/>
      <c r="CU690"/>
      <c r="CV690"/>
    </row>
    <row r="691" spans="1:100" x14ac:dyDescent="0.2">
      <c r="A691"/>
      <c r="B691"/>
      <c r="C691"/>
      <c r="D691"/>
      <c r="E691"/>
      <c r="F691"/>
      <c r="G691"/>
      <c r="H691"/>
      <c r="I691"/>
      <c r="J691"/>
      <c r="K691"/>
      <c r="L691"/>
      <c r="M691"/>
      <c r="N691"/>
      <c r="O691"/>
      <c r="P691"/>
      <c r="Q691"/>
      <c r="R691"/>
      <c r="S691"/>
      <c r="T691"/>
      <c r="U691"/>
      <c r="V691"/>
      <c r="W691"/>
      <c r="X691"/>
      <c r="Y691"/>
      <c r="Z691"/>
      <c r="AA691"/>
      <c r="AB691"/>
      <c r="AC691"/>
      <c r="AD691"/>
      <c r="AE691"/>
      <c r="AF691"/>
      <c r="AG691"/>
      <c r="AH691"/>
      <c r="AI691"/>
      <c r="AJ691"/>
      <c r="AK691"/>
      <c r="AL691"/>
      <c r="AM691"/>
      <c r="AN691"/>
      <c r="AO691"/>
      <c r="AP691"/>
      <c r="AQ691"/>
      <c r="AR691"/>
      <c r="AS691"/>
      <c r="AT691"/>
      <c r="AU691"/>
      <c r="AV691"/>
      <c r="AW691"/>
      <c r="AX691"/>
      <c r="AY691"/>
      <c r="AZ691"/>
      <c r="BA691"/>
      <c r="BB691"/>
      <c r="BC691"/>
      <c r="BD691"/>
      <c r="BE691"/>
      <c r="BF691"/>
      <c r="BG691"/>
      <c r="BH691"/>
      <c r="BI691"/>
      <c r="BJ691"/>
      <c r="BK691"/>
      <c r="BL691"/>
      <c r="BM691"/>
      <c r="BN691"/>
      <c r="BO691"/>
      <c r="BP691"/>
      <c r="BQ691"/>
      <c r="BR691"/>
      <c r="BS691"/>
      <c r="BT691"/>
      <c r="BU691"/>
      <c r="BV691"/>
      <c r="BW691"/>
      <c r="BX691"/>
      <c r="BY691"/>
      <c r="BZ691"/>
      <c r="CA691"/>
      <c r="CB691"/>
      <c r="CC691"/>
      <c r="CD691"/>
      <c r="CE691"/>
      <c r="CF691"/>
      <c r="CG691"/>
      <c r="CH691"/>
      <c r="CI691"/>
      <c r="CJ691"/>
      <c r="CK691"/>
      <c r="CL691"/>
      <c r="CM691"/>
      <c r="CN691"/>
      <c r="CO691"/>
      <c r="CP691"/>
      <c r="CQ691"/>
      <c r="CR691"/>
      <c r="CS691"/>
      <c r="CT691"/>
      <c r="CU691"/>
      <c r="CV691"/>
    </row>
    <row r="692" spans="1:100" x14ac:dyDescent="0.2">
      <c r="A692"/>
      <c r="B692"/>
      <c r="C692"/>
      <c r="D692"/>
      <c r="E692"/>
      <c r="F692"/>
      <c r="G692"/>
      <c r="H692"/>
      <c r="I692"/>
      <c r="J692"/>
      <c r="K692"/>
      <c r="L692"/>
      <c r="M692"/>
      <c r="N692"/>
      <c r="O692"/>
      <c r="P692"/>
      <c r="Q692"/>
      <c r="R692"/>
      <c r="S692"/>
      <c r="T692"/>
      <c r="U692"/>
      <c r="V692"/>
      <c r="W692"/>
      <c r="X692"/>
      <c r="Y692"/>
      <c r="Z692"/>
      <c r="AA692"/>
      <c r="AB692"/>
      <c r="AC692"/>
      <c r="AD692"/>
      <c r="AE692"/>
      <c r="AF692"/>
      <c r="AG692"/>
      <c r="AH692"/>
      <c r="AI692"/>
      <c r="AJ692"/>
      <c r="AK692"/>
      <c r="AL692"/>
      <c r="AM692"/>
      <c r="AN692"/>
      <c r="AO692"/>
      <c r="AP692"/>
      <c r="AQ692"/>
      <c r="AR692"/>
      <c r="AS692"/>
      <c r="AT692"/>
      <c r="AU692"/>
      <c r="AV692"/>
      <c r="AW692"/>
      <c r="AX692"/>
      <c r="AY692"/>
      <c r="AZ692"/>
      <c r="BA692"/>
      <c r="BB692"/>
      <c r="BC692"/>
      <c r="BD692"/>
      <c r="BE692"/>
      <c r="BF692"/>
      <c r="BG692"/>
      <c r="BH692"/>
      <c r="BI692"/>
      <c r="BJ692"/>
      <c r="BK692"/>
      <c r="BL692"/>
      <c r="BM692"/>
      <c r="BN692"/>
      <c r="BO692"/>
      <c r="BP692"/>
      <c r="BQ692"/>
      <c r="BR692"/>
      <c r="BS692"/>
      <c r="BT692"/>
      <c r="BU692"/>
      <c r="BV692"/>
      <c r="BW692"/>
      <c r="BX692"/>
      <c r="BY692"/>
      <c r="BZ692"/>
      <c r="CA692"/>
      <c r="CB692"/>
      <c r="CC692"/>
      <c r="CD692"/>
      <c r="CE692"/>
      <c r="CF692"/>
      <c r="CG692"/>
      <c r="CH692"/>
      <c r="CI692"/>
      <c r="CJ692"/>
      <c r="CK692"/>
      <c r="CL692"/>
      <c r="CM692"/>
      <c r="CN692"/>
      <c r="CO692"/>
      <c r="CP692"/>
      <c r="CQ692"/>
      <c r="CR692"/>
      <c r="CS692"/>
      <c r="CT692"/>
      <c r="CU692"/>
      <c r="CV692"/>
    </row>
    <row r="693" spans="1:100" x14ac:dyDescent="0.2">
      <c r="A693"/>
      <c r="B693"/>
      <c r="C693"/>
      <c r="D693"/>
      <c r="E693"/>
      <c r="F693"/>
      <c r="G693"/>
      <c r="H693"/>
      <c r="I693"/>
      <c r="J693"/>
      <c r="K693"/>
      <c r="L693"/>
      <c r="M693"/>
      <c r="N693"/>
      <c r="O693"/>
      <c r="P693"/>
      <c r="Q693"/>
      <c r="R693"/>
      <c r="S693"/>
      <c r="T693"/>
      <c r="U693"/>
      <c r="V693"/>
      <c r="W693"/>
      <c r="X693"/>
      <c r="Y693"/>
      <c r="Z693"/>
      <c r="AA693"/>
      <c r="AB693"/>
      <c r="AC693"/>
      <c r="AD693"/>
      <c r="AE693"/>
      <c r="AF693"/>
      <c r="AG693"/>
      <c r="AH693"/>
      <c r="AI693"/>
      <c r="AJ693"/>
      <c r="AK693"/>
      <c r="AL693"/>
      <c r="AM693"/>
      <c r="AN693"/>
      <c r="AO693"/>
      <c r="AP693"/>
      <c r="AQ693"/>
      <c r="AR693"/>
      <c r="AS693"/>
      <c r="AT693"/>
      <c r="AU693"/>
      <c r="AV693"/>
      <c r="AW693"/>
      <c r="AX693"/>
      <c r="AY693"/>
      <c r="AZ693"/>
      <c r="BA693"/>
      <c r="BB693"/>
      <c r="BC693"/>
      <c r="BD693"/>
      <c r="BE693"/>
      <c r="BF693"/>
      <c r="BG693"/>
      <c r="BH693"/>
      <c r="BI693"/>
      <c r="BJ693"/>
      <c r="BK693"/>
      <c r="BL693"/>
      <c r="BM693"/>
      <c r="BN693"/>
      <c r="BO693"/>
      <c r="BP693"/>
      <c r="BQ693"/>
      <c r="BR693"/>
      <c r="BS693"/>
      <c r="BT693"/>
      <c r="BU693"/>
      <c r="BV693"/>
      <c r="BW693"/>
      <c r="BX693"/>
      <c r="BY693"/>
      <c r="BZ693"/>
      <c r="CA693"/>
      <c r="CB693"/>
      <c r="CC693"/>
      <c r="CD693"/>
      <c r="CE693"/>
      <c r="CF693"/>
      <c r="CG693"/>
      <c r="CH693"/>
      <c r="CI693"/>
      <c r="CJ693"/>
      <c r="CK693"/>
      <c r="CL693"/>
      <c r="CM693"/>
      <c r="CN693"/>
      <c r="CO693"/>
      <c r="CP693"/>
      <c r="CQ693"/>
      <c r="CR693"/>
      <c r="CS693"/>
      <c r="CT693"/>
      <c r="CU693"/>
      <c r="CV693"/>
    </row>
    <row r="694" spans="1:100" x14ac:dyDescent="0.2">
      <c r="A694"/>
      <c r="B694"/>
      <c r="C694"/>
      <c r="D694"/>
      <c r="E694"/>
      <c r="F694"/>
      <c r="G694"/>
      <c r="H694"/>
      <c r="I694"/>
      <c r="J694"/>
      <c r="K694"/>
      <c r="L694"/>
      <c r="M694"/>
      <c r="N694"/>
      <c r="O694"/>
      <c r="P694"/>
      <c r="Q694"/>
      <c r="R694"/>
      <c r="S694"/>
      <c r="T694"/>
      <c r="U694"/>
      <c r="V694"/>
      <c r="W694"/>
      <c r="X694"/>
      <c r="Y694"/>
      <c r="Z694"/>
      <c r="AA694"/>
      <c r="AB694"/>
      <c r="AC694"/>
      <c r="AD694"/>
      <c r="AE694"/>
      <c r="AF694"/>
      <c r="AG694"/>
      <c r="AH694"/>
      <c r="AI694"/>
      <c r="AJ694"/>
      <c r="AK694"/>
      <c r="AL694"/>
      <c r="AM694"/>
      <c r="AN694"/>
      <c r="AO694"/>
      <c r="AP694"/>
      <c r="AQ694"/>
      <c r="AR694"/>
      <c r="AS694"/>
      <c r="AT694"/>
      <c r="AU694"/>
      <c r="AV694"/>
      <c r="AW694"/>
      <c r="AX694"/>
      <c r="AY694"/>
      <c r="AZ694"/>
      <c r="BA694"/>
      <c r="BB694"/>
      <c r="BC694"/>
      <c r="BD694"/>
      <c r="BE694"/>
      <c r="BF694"/>
      <c r="BG694"/>
      <c r="BH694"/>
      <c r="BI694"/>
      <c r="BJ694"/>
      <c r="BK694"/>
      <c r="BL694"/>
      <c r="BM694"/>
      <c r="BN694"/>
      <c r="BO694"/>
      <c r="BP694"/>
      <c r="BQ694"/>
      <c r="BR694"/>
      <c r="BS694"/>
      <c r="BT694"/>
      <c r="BU694"/>
      <c r="BV694"/>
      <c r="BW694"/>
      <c r="BX694"/>
      <c r="BY694"/>
      <c r="BZ694"/>
      <c r="CA694"/>
      <c r="CB694"/>
      <c r="CC694"/>
      <c r="CD694"/>
      <c r="CE694"/>
      <c r="CF694"/>
      <c r="CG694"/>
      <c r="CH694"/>
      <c r="CI694"/>
      <c r="CJ694"/>
      <c r="CK694"/>
      <c r="CL694"/>
      <c r="CM694"/>
      <c r="CN694"/>
      <c r="CO694"/>
      <c r="CP694"/>
      <c r="CQ694"/>
      <c r="CR694"/>
      <c r="CS694"/>
      <c r="CT694"/>
      <c r="CU694"/>
      <c r="CV694"/>
    </row>
    <row r="695" spans="1:100" x14ac:dyDescent="0.2">
      <c r="A695"/>
      <c r="B695"/>
      <c r="C695"/>
      <c r="D695"/>
      <c r="E695"/>
      <c r="F695"/>
      <c r="G695"/>
      <c r="H695"/>
      <c r="I695"/>
      <c r="J695"/>
      <c r="K695"/>
      <c r="L695"/>
      <c r="M695"/>
      <c r="N695"/>
      <c r="O695"/>
      <c r="P695"/>
      <c r="Q695"/>
      <c r="R695"/>
      <c r="S695"/>
      <c r="T695"/>
      <c r="U695"/>
      <c r="V695"/>
      <c r="W695"/>
      <c r="X695"/>
      <c r="Y695"/>
      <c r="Z695"/>
      <c r="AA695"/>
      <c r="AB695"/>
      <c r="AC695"/>
      <c r="AD695"/>
      <c r="AE695"/>
      <c r="AF695"/>
      <c r="AG695"/>
      <c r="AH695"/>
      <c r="AI695"/>
      <c r="AJ695"/>
      <c r="AK695"/>
      <c r="AL695"/>
      <c r="AM695"/>
      <c r="AN695"/>
      <c r="AO695"/>
      <c r="AP695"/>
      <c r="AQ695"/>
      <c r="AR695"/>
      <c r="AS695"/>
      <c r="AT695"/>
      <c r="AU695"/>
      <c r="AV695"/>
      <c r="AW695"/>
      <c r="AX695"/>
      <c r="AY695"/>
      <c r="AZ695"/>
      <c r="BA695"/>
      <c r="BB695"/>
      <c r="BC695"/>
      <c r="BD695"/>
      <c r="BE695"/>
      <c r="BF695"/>
      <c r="BG695"/>
      <c r="BH695"/>
      <c r="BI695"/>
      <c r="BJ695"/>
      <c r="BK695"/>
      <c r="BL695"/>
      <c r="BM695"/>
      <c r="BN695"/>
      <c r="BO695"/>
      <c r="BP695"/>
      <c r="BQ695"/>
      <c r="BR695"/>
      <c r="BS695"/>
      <c r="BT695"/>
      <c r="BU695"/>
      <c r="BV695"/>
      <c r="BW695"/>
      <c r="BX695"/>
      <c r="BY695"/>
      <c r="BZ695"/>
      <c r="CA695"/>
      <c r="CB695"/>
      <c r="CC695"/>
      <c r="CD695"/>
      <c r="CE695"/>
      <c r="CF695"/>
      <c r="CG695"/>
      <c r="CH695"/>
      <c r="CI695"/>
      <c r="CJ695"/>
      <c r="CK695"/>
      <c r="CL695"/>
      <c r="CM695"/>
      <c r="CN695"/>
      <c r="CO695"/>
      <c r="CP695"/>
      <c r="CQ695"/>
      <c r="CR695"/>
      <c r="CS695"/>
      <c r="CT695"/>
      <c r="CU695"/>
      <c r="CV695"/>
    </row>
    <row r="696" spans="1:100" x14ac:dyDescent="0.2">
      <c r="A696"/>
      <c r="B696"/>
      <c r="C696"/>
      <c r="D696"/>
      <c r="E696"/>
      <c r="F696"/>
      <c r="G696"/>
      <c r="H696"/>
      <c r="I696"/>
      <c r="J696"/>
      <c r="K696"/>
      <c r="L696"/>
      <c r="M696"/>
      <c r="N696"/>
      <c r="O696"/>
      <c r="P696"/>
      <c r="Q696"/>
      <c r="R696"/>
      <c r="S696"/>
      <c r="T696"/>
      <c r="U696"/>
      <c r="V696"/>
      <c r="W696"/>
      <c r="X696"/>
      <c r="Y696"/>
      <c r="Z696"/>
      <c r="AA696"/>
      <c r="AB696"/>
      <c r="AC696"/>
      <c r="AD696"/>
      <c r="AE696"/>
      <c r="AF696"/>
      <c r="AG696"/>
      <c r="AH696"/>
      <c r="AI696"/>
      <c r="AJ696"/>
      <c r="AK696"/>
      <c r="AL696"/>
      <c r="AM696"/>
      <c r="AN696"/>
      <c r="AO696"/>
      <c r="AP696"/>
      <c r="AQ696"/>
      <c r="AR696"/>
      <c r="AS696"/>
      <c r="AT696"/>
      <c r="AU696"/>
      <c r="AV696"/>
      <c r="AW696"/>
      <c r="AX696"/>
      <c r="AY696"/>
      <c r="AZ696"/>
      <c r="BA696"/>
      <c r="BB696"/>
      <c r="BC696"/>
      <c r="BD696"/>
      <c r="BE696"/>
      <c r="BF696"/>
      <c r="BG696"/>
      <c r="BH696"/>
      <c r="BI696"/>
      <c r="BJ696"/>
      <c r="BK696"/>
      <c r="BL696"/>
      <c r="BM696"/>
      <c r="BN696"/>
      <c r="BO696"/>
      <c r="BP696"/>
      <c r="BQ696"/>
      <c r="BR696"/>
      <c r="BS696"/>
      <c r="BT696"/>
      <c r="BU696"/>
      <c r="BV696"/>
      <c r="BW696"/>
      <c r="BX696"/>
      <c r="BY696"/>
      <c r="BZ696"/>
      <c r="CA696"/>
      <c r="CB696"/>
      <c r="CC696"/>
      <c r="CD696"/>
      <c r="CE696"/>
      <c r="CF696"/>
      <c r="CG696"/>
      <c r="CH696"/>
      <c r="CI696"/>
      <c r="CJ696"/>
      <c r="CK696"/>
      <c r="CL696"/>
      <c r="CM696"/>
      <c r="CN696"/>
      <c r="CO696"/>
      <c r="CP696"/>
      <c r="CQ696"/>
      <c r="CR696"/>
      <c r="CS696"/>
      <c r="CT696"/>
      <c r="CU696"/>
      <c r="CV696"/>
    </row>
    <row r="697" spans="1:100" x14ac:dyDescent="0.2">
      <c r="A697"/>
      <c r="B697"/>
      <c r="C697"/>
      <c r="D697"/>
      <c r="E697"/>
      <c r="F697"/>
      <c r="G697"/>
      <c r="H697"/>
      <c r="I697"/>
      <c r="J697"/>
      <c r="K697"/>
      <c r="L697"/>
      <c r="M697"/>
      <c r="N697"/>
      <c r="O697"/>
      <c r="P697"/>
      <c r="Q697"/>
      <c r="R697"/>
      <c r="S697"/>
      <c r="T697"/>
      <c r="U697"/>
      <c r="V697"/>
      <c r="W697"/>
      <c r="X697"/>
      <c r="Y697"/>
      <c r="Z697"/>
      <c r="AA697"/>
      <c r="AB697"/>
      <c r="AC697"/>
      <c r="AD697"/>
      <c r="AE697"/>
      <c r="AF697"/>
      <c r="AG697"/>
      <c r="AH697"/>
      <c r="AI697"/>
      <c r="AJ697"/>
      <c r="AK697"/>
      <c r="AL697"/>
      <c r="AM697"/>
      <c r="AN697"/>
      <c r="AO697"/>
      <c r="AP697"/>
      <c r="AQ697"/>
      <c r="AR697"/>
      <c r="AS697"/>
      <c r="AT697"/>
      <c r="AU697"/>
      <c r="AV697"/>
      <c r="AW697"/>
      <c r="AX697"/>
      <c r="AY697"/>
      <c r="AZ697"/>
      <c r="BA697"/>
      <c r="BB697"/>
      <c r="BC697"/>
      <c r="BD697"/>
      <c r="BE697"/>
      <c r="BF697"/>
      <c r="BG697"/>
      <c r="BH697"/>
      <c r="BI697"/>
      <c r="BJ697"/>
      <c r="BK697"/>
      <c r="BL697"/>
      <c r="BM697"/>
      <c r="BN697"/>
      <c r="BO697"/>
      <c r="BP697"/>
      <c r="BQ697"/>
      <c r="BR697"/>
      <c r="BS697"/>
      <c r="BT697"/>
      <c r="BU697"/>
      <c r="BV697"/>
      <c r="BW697"/>
      <c r="BX697"/>
      <c r="BY697"/>
      <c r="BZ697"/>
      <c r="CA697"/>
      <c r="CB697"/>
      <c r="CC697"/>
      <c r="CD697"/>
      <c r="CE697"/>
      <c r="CF697"/>
      <c r="CG697"/>
      <c r="CH697"/>
      <c r="CI697"/>
      <c r="CJ697"/>
      <c r="CK697"/>
      <c r="CL697"/>
      <c r="CM697"/>
      <c r="CN697"/>
      <c r="CO697"/>
      <c r="CP697"/>
      <c r="CQ697"/>
      <c r="CR697"/>
      <c r="CS697"/>
      <c r="CT697"/>
      <c r="CU697"/>
      <c r="CV697"/>
    </row>
    <row r="698" spans="1:100" x14ac:dyDescent="0.2">
      <c r="A698"/>
      <c r="B698"/>
      <c r="C698"/>
      <c r="D698"/>
      <c r="E698"/>
      <c r="F698"/>
      <c r="G698"/>
      <c r="H698"/>
      <c r="I698"/>
      <c r="J698"/>
      <c r="K698"/>
      <c r="L698"/>
      <c r="M698"/>
      <c r="N698"/>
      <c r="O698"/>
      <c r="P698"/>
      <c r="Q698"/>
      <c r="R698"/>
      <c r="S698"/>
      <c r="T698"/>
      <c r="U698"/>
      <c r="V698"/>
      <c r="W698"/>
      <c r="X698"/>
      <c r="Y698"/>
      <c r="Z698"/>
      <c r="AA698"/>
      <c r="AB698"/>
      <c r="AC698"/>
      <c r="AD698"/>
      <c r="AE698"/>
      <c r="AF698"/>
      <c r="AG698"/>
      <c r="AH698"/>
      <c r="AI698"/>
      <c r="AJ698"/>
      <c r="AK698"/>
      <c r="AL698"/>
      <c r="AM698"/>
      <c r="AN698"/>
      <c r="AO698"/>
      <c r="AP698"/>
      <c r="AQ698"/>
      <c r="AR698"/>
      <c r="AS698"/>
      <c r="AT698"/>
      <c r="AU698"/>
      <c r="AV698"/>
      <c r="AW698"/>
      <c r="AX698"/>
      <c r="AY698"/>
      <c r="AZ698"/>
      <c r="BA698"/>
      <c r="BB698"/>
      <c r="BC698"/>
      <c r="BD698"/>
      <c r="BE698"/>
      <c r="BF698"/>
      <c r="BG698"/>
      <c r="BH698"/>
      <c r="BI698"/>
      <c r="BJ698"/>
      <c r="BK698"/>
      <c r="BL698"/>
      <c r="BM698"/>
      <c r="BN698"/>
      <c r="BO698"/>
      <c r="BP698"/>
      <c r="BQ698"/>
      <c r="BR698"/>
      <c r="BS698"/>
      <c r="BT698"/>
      <c r="BU698"/>
      <c r="BV698"/>
      <c r="BW698"/>
      <c r="BX698"/>
      <c r="BY698"/>
      <c r="BZ698"/>
      <c r="CA698"/>
      <c r="CB698"/>
      <c r="CC698"/>
      <c r="CD698"/>
      <c r="CE698"/>
      <c r="CF698"/>
      <c r="CG698"/>
      <c r="CH698"/>
      <c r="CI698"/>
      <c r="CJ698"/>
      <c r="CK698"/>
      <c r="CL698"/>
      <c r="CM698"/>
      <c r="CN698"/>
      <c r="CO698"/>
      <c r="CP698"/>
      <c r="CQ698"/>
      <c r="CR698"/>
      <c r="CS698"/>
      <c r="CT698"/>
      <c r="CU698"/>
      <c r="CV698"/>
    </row>
    <row r="699" spans="1:100" x14ac:dyDescent="0.2">
      <c r="A699"/>
      <c r="B699"/>
      <c r="C699"/>
      <c r="D699"/>
      <c r="E699"/>
      <c r="F699"/>
      <c r="G699"/>
      <c r="H699"/>
      <c r="I699"/>
      <c r="J699"/>
      <c r="K699"/>
      <c r="L699"/>
      <c r="M699"/>
      <c r="N699"/>
      <c r="O699"/>
      <c r="P699"/>
      <c r="Q699"/>
      <c r="R699"/>
      <c r="S699"/>
      <c r="T699"/>
      <c r="U699"/>
      <c r="V699"/>
      <c r="W699"/>
      <c r="X699"/>
      <c r="Y699"/>
      <c r="Z699"/>
      <c r="AA699"/>
      <c r="AB699"/>
      <c r="AC699"/>
      <c r="AD699"/>
      <c r="AE699"/>
      <c r="AF699"/>
      <c r="AG699"/>
      <c r="AH699"/>
      <c r="AI699"/>
      <c r="AJ699"/>
      <c r="AK699"/>
      <c r="AL699"/>
      <c r="AM699"/>
      <c r="AN699"/>
      <c r="AO699"/>
      <c r="AP699"/>
      <c r="AQ699"/>
      <c r="AR699"/>
      <c r="AS699"/>
      <c r="AT699"/>
      <c r="AU699"/>
      <c r="AV699"/>
      <c r="AW699"/>
      <c r="AX699"/>
      <c r="AY699"/>
      <c r="AZ699"/>
      <c r="BA699"/>
      <c r="BB699"/>
      <c r="BC699"/>
      <c r="BD699"/>
      <c r="BE699"/>
      <c r="BF699"/>
      <c r="BG699"/>
      <c r="BH699"/>
      <c r="BI699"/>
      <c r="BJ699"/>
      <c r="BK699"/>
      <c r="BL699"/>
      <c r="BM699"/>
      <c r="BN699"/>
      <c r="BO699"/>
      <c r="BP699"/>
      <c r="BQ699"/>
      <c r="BR699"/>
      <c r="BS699"/>
      <c r="BT699"/>
      <c r="BU699"/>
      <c r="BV699"/>
      <c r="BW699"/>
      <c r="BX699"/>
      <c r="BY699"/>
      <c r="BZ699"/>
      <c r="CA699"/>
      <c r="CB699"/>
      <c r="CC699"/>
      <c r="CD699"/>
      <c r="CE699"/>
      <c r="CF699"/>
      <c r="CG699"/>
      <c r="CH699"/>
      <c r="CI699"/>
      <c r="CJ699"/>
      <c r="CK699"/>
      <c r="CL699"/>
      <c r="CM699"/>
      <c r="CN699"/>
      <c r="CO699"/>
      <c r="CP699"/>
      <c r="CQ699"/>
      <c r="CR699"/>
      <c r="CS699"/>
      <c r="CT699"/>
      <c r="CU699"/>
      <c r="CV699"/>
    </row>
    <row r="700" spans="1:100" x14ac:dyDescent="0.2">
      <c r="A700"/>
      <c r="B700"/>
      <c r="C700"/>
      <c r="D700"/>
      <c r="E700"/>
      <c r="F700"/>
      <c r="G700"/>
      <c r="H700"/>
      <c r="I700"/>
      <c r="J700"/>
      <c r="K700"/>
      <c r="L700"/>
      <c r="M700"/>
      <c r="N700"/>
      <c r="O700"/>
      <c r="P700"/>
      <c r="Q700"/>
      <c r="R700"/>
      <c r="S700"/>
      <c r="T700"/>
      <c r="U700"/>
      <c r="V700"/>
      <c r="W700"/>
      <c r="X700"/>
      <c r="Y700"/>
      <c r="Z700"/>
      <c r="AA700"/>
      <c r="AB700"/>
      <c r="AC700"/>
      <c r="AD700"/>
      <c r="AE700"/>
      <c r="AF700"/>
      <c r="AG700"/>
      <c r="AH700"/>
      <c r="AI700"/>
      <c r="AJ700"/>
      <c r="AK700"/>
      <c r="AL700"/>
      <c r="AM700"/>
      <c r="AN700"/>
      <c r="AO700"/>
      <c r="AP700"/>
      <c r="AQ700"/>
      <c r="AR700"/>
      <c r="AS700"/>
      <c r="AT700"/>
      <c r="AU700"/>
      <c r="AV700"/>
      <c r="AW700"/>
      <c r="AX700"/>
      <c r="AY700"/>
      <c r="AZ700"/>
      <c r="BA700"/>
      <c r="BB700"/>
      <c r="BC700"/>
      <c r="BD700"/>
      <c r="BE700"/>
      <c r="BF700"/>
      <c r="BG700"/>
      <c r="BH700"/>
      <c r="BI700"/>
      <c r="BJ700"/>
      <c r="BK700"/>
      <c r="BL700"/>
      <c r="BM700"/>
      <c r="BN700"/>
      <c r="BO700"/>
      <c r="BP700"/>
      <c r="BQ700"/>
      <c r="BR700"/>
      <c r="BS700"/>
      <c r="BT700"/>
      <c r="BU700"/>
      <c r="BV700"/>
      <c r="BW700"/>
      <c r="BX700"/>
      <c r="BY700"/>
      <c r="BZ700"/>
      <c r="CA700"/>
      <c r="CB700"/>
      <c r="CC700"/>
      <c r="CD700"/>
      <c r="CE700"/>
      <c r="CF700"/>
      <c r="CG700"/>
      <c r="CH700"/>
      <c r="CI700"/>
      <c r="CJ700"/>
      <c r="CK700"/>
      <c r="CL700"/>
      <c r="CM700"/>
      <c r="CN700"/>
      <c r="CO700"/>
      <c r="CP700"/>
      <c r="CQ700"/>
      <c r="CR700"/>
      <c r="CS700"/>
      <c r="CT700"/>
      <c r="CU700"/>
      <c r="CV700"/>
    </row>
    <row r="701" spans="1:100" x14ac:dyDescent="0.2">
      <c r="A701"/>
      <c r="B701"/>
      <c r="C701"/>
      <c r="D701"/>
      <c r="E701"/>
      <c r="F701"/>
      <c r="G701"/>
      <c r="H701"/>
      <c r="I701"/>
      <c r="J701"/>
      <c r="K701"/>
      <c r="L701"/>
      <c r="M701"/>
      <c r="N701"/>
      <c r="O701"/>
      <c r="P701"/>
      <c r="Q701"/>
      <c r="R701"/>
      <c r="S701"/>
      <c r="T701"/>
      <c r="U701"/>
      <c r="V701"/>
      <c r="W701"/>
      <c r="X701"/>
      <c r="Y701"/>
      <c r="Z701"/>
      <c r="AA701"/>
      <c r="AB701"/>
      <c r="AC701"/>
      <c r="AD701"/>
      <c r="AE701"/>
      <c r="AF701"/>
      <c r="AG701"/>
      <c r="AH701"/>
      <c r="AI701"/>
      <c r="AJ701"/>
      <c r="AK701"/>
      <c r="AL701"/>
      <c r="AM701"/>
      <c r="AN701"/>
      <c r="AO701"/>
      <c r="AP701"/>
      <c r="AQ701"/>
      <c r="AR701"/>
      <c r="AS701"/>
      <c r="AT701"/>
      <c r="AU701"/>
      <c r="AV701"/>
      <c r="AW701"/>
      <c r="AX701"/>
      <c r="AY701"/>
      <c r="AZ701"/>
      <c r="BA701"/>
      <c r="BB701"/>
      <c r="BC701"/>
      <c r="BD701"/>
      <c r="BE701"/>
      <c r="BF701"/>
      <c r="BG701"/>
      <c r="BH701"/>
      <c r="BI701"/>
      <c r="BJ701"/>
      <c r="BK701"/>
      <c r="BL701"/>
      <c r="BM701"/>
      <c r="BN701"/>
      <c r="BO701"/>
      <c r="BP701"/>
      <c r="BQ701"/>
      <c r="BR701"/>
      <c r="BS701"/>
      <c r="BT701"/>
      <c r="BU701"/>
      <c r="BV701"/>
      <c r="BW701"/>
      <c r="BX701"/>
      <c r="BY701"/>
      <c r="BZ701"/>
      <c r="CA701"/>
      <c r="CB701"/>
      <c r="CC701"/>
      <c r="CD701"/>
      <c r="CE701"/>
      <c r="CF701"/>
      <c r="CG701"/>
      <c r="CH701"/>
      <c r="CI701"/>
      <c r="CJ701"/>
      <c r="CK701"/>
      <c r="CL701"/>
      <c r="CM701"/>
      <c r="CN701"/>
      <c r="CO701"/>
      <c r="CP701"/>
      <c r="CQ701"/>
      <c r="CR701"/>
      <c r="CS701"/>
      <c r="CT701"/>
      <c r="CU701"/>
      <c r="CV701"/>
    </row>
    <row r="702" spans="1:100" x14ac:dyDescent="0.2">
      <c r="A702"/>
      <c r="B702"/>
      <c r="C702"/>
      <c r="D702"/>
      <c r="E702"/>
      <c r="F702"/>
      <c r="G702"/>
      <c r="H702"/>
      <c r="I702"/>
      <c r="J702"/>
      <c r="K702"/>
      <c r="L702"/>
      <c r="M702"/>
      <c r="N702"/>
      <c r="O702"/>
      <c r="P702"/>
      <c r="Q702"/>
      <c r="R702"/>
      <c r="S702"/>
      <c r="T702"/>
      <c r="U702"/>
      <c r="V702"/>
      <c r="W702"/>
      <c r="X702"/>
      <c r="Y702"/>
      <c r="Z702"/>
      <c r="AA702"/>
      <c r="AB702"/>
      <c r="AC702"/>
      <c r="AD702"/>
      <c r="AE702"/>
      <c r="AF702"/>
      <c r="AG702"/>
      <c r="AH702"/>
      <c r="AI702"/>
      <c r="AJ702"/>
      <c r="AK702"/>
      <c r="AL702"/>
      <c r="AM702"/>
      <c r="AN702"/>
      <c r="AO702"/>
      <c r="AP702"/>
      <c r="AQ702"/>
      <c r="AR702"/>
      <c r="AS702"/>
      <c r="AT702"/>
      <c r="AU702"/>
      <c r="AV702"/>
      <c r="AW702"/>
      <c r="AX702"/>
      <c r="AY702"/>
      <c r="AZ702"/>
      <c r="BA702"/>
      <c r="BB702"/>
      <c r="BC702"/>
      <c r="BD702"/>
      <c r="BE702"/>
      <c r="BF702"/>
      <c r="BG702"/>
      <c r="BH702"/>
      <c r="BI702"/>
      <c r="BJ702"/>
      <c r="BK702"/>
      <c r="BL702"/>
      <c r="BM702"/>
      <c r="BN702"/>
      <c r="BO702"/>
      <c r="BP702"/>
      <c r="BQ702"/>
      <c r="BR702"/>
      <c r="BS702"/>
      <c r="BT702"/>
      <c r="BU702"/>
      <c r="BV702"/>
      <c r="BW702"/>
      <c r="BX702"/>
      <c r="BY702"/>
      <c r="BZ702"/>
      <c r="CA702"/>
      <c r="CB702"/>
      <c r="CC702"/>
      <c r="CD702"/>
      <c r="CE702"/>
      <c r="CF702"/>
      <c r="CG702"/>
      <c r="CH702"/>
      <c r="CI702"/>
      <c r="CJ702"/>
      <c r="CK702"/>
      <c r="CL702"/>
      <c r="CM702"/>
      <c r="CN702"/>
      <c r="CO702"/>
      <c r="CP702"/>
      <c r="CQ702"/>
      <c r="CR702"/>
      <c r="CS702"/>
      <c r="CT702"/>
      <c r="CU702"/>
      <c r="CV702"/>
    </row>
    <row r="703" spans="1:100" x14ac:dyDescent="0.2">
      <c r="A703"/>
      <c r="B703"/>
      <c r="C703"/>
      <c r="D703"/>
      <c r="E703"/>
      <c r="F703"/>
      <c r="G703"/>
      <c r="H703"/>
      <c r="I703"/>
      <c r="J703"/>
      <c r="K703"/>
      <c r="L703"/>
      <c r="M703"/>
      <c r="N703"/>
      <c r="O703"/>
      <c r="P703"/>
      <c r="Q703"/>
      <c r="R703"/>
      <c r="S703"/>
      <c r="T703"/>
      <c r="U703"/>
      <c r="V703"/>
      <c r="W703"/>
      <c r="X703"/>
      <c r="Y703"/>
      <c r="Z703"/>
      <c r="AA703"/>
      <c r="AB703"/>
      <c r="AC703"/>
      <c r="AD703"/>
      <c r="AE703"/>
      <c r="AF703"/>
      <c r="AG703"/>
      <c r="AH703"/>
      <c r="AI703"/>
      <c r="AJ703"/>
      <c r="AK703"/>
      <c r="AL703"/>
      <c r="AM703"/>
      <c r="AN703"/>
      <c r="AO703"/>
      <c r="AP703"/>
      <c r="AQ703"/>
      <c r="AR703"/>
      <c r="AS703"/>
      <c r="AT703"/>
      <c r="AU703"/>
      <c r="AV703"/>
      <c r="AW703"/>
      <c r="AX703"/>
      <c r="AY703"/>
      <c r="AZ703"/>
      <c r="BA703"/>
      <c r="BB703"/>
      <c r="BC703"/>
      <c r="BD703"/>
      <c r="BE703"/>
      <c r="BF703"/>
      <c r="BG703"/>
      <c r="BH703"/>
      <c r="BI703"/>
      <c r="BJ703"/>
      <c r="BK703"/>
      <c r="BL703"/>
      <c r="BM703"/>
      <c r="BN703"/>
      <c r="BO703"/>
      <c r="BP703"/>
      <c r="BQ703"/>
      <c r="BR703"/>
      <c r="BS703"/>
      <c r="BT703"/>
      <c r="BU703"/>
      <c r="BV703"/>
      <c r="BW703"/>
      <c r="BX703"/>
      <c r="BY703"/>
      <c r="BZ703"/>
      <c r="CA703"/>
      <c r="CB703"/>
      <c r="CC703"/>
      <c r="CD703"/>
      <c r="CE703"/>
      <c r="CF703"/>
      <c r="CG703"/>
      <c r="CH703"/>
      <c r="CI703"/>
      <c r="CJ703"/>
      <c r="CK703"/>
      <c r="CL703"/>
      <c r="CM703"/>
      <c r="CN703"/>
      <c r="CO703"/>
      <c r="CP703"/>
      <c r="CQ703"/>
      <c r="CR703"/>
      <c r="CS703"/>
      <c r="CT703"/>
      <c r="CU703"/>
      <c r="CV703"/>
    </row>
    <row r="704" spans="1:100" x14ac:dyDescent="0.2">
      <c r="A704"/>
      <c r="B704"/>
      <c r="C704"/>
      <c r="D704"/>
      <c r="E704"/>
      <c r="F704"/>
      <c r="G704"/>
      <c r="H704"/>
      <c r="I704"/>
      <c r="J704"/>
      <c r="K704"/>
      <c r="L704"/>
      <c r="M704"/>
      <c r="N704"/>
      <c r="O704"/>
      <c r="P704"/>
      <c r="Q704"/>
      <c r="R704"/>
      <c r="S704"/>
      <c r="T704"/>
      <c r="U704"/>
      <c r="V704"/>
      <c r="W704"/>
      <c r="X704"/>
      <c r="Y704"/>
      <c r="Z704"/>
      <c r="AA704"/>
      <c r="AB704"/>
      <c r="AC704"/>
      <c r="AD704"/>
      <c r="AE704"/>
      <c r="AF704"/>
      <c r="AG704"/>
      <c r="AH704"/>
      <c r="AI704"/>
      <c r="AJ704"/>
      <c r="AK704"/>
      <c r="AL704"/>
      <c r="AM704"/>
      <c r="AN704"/>
      <c r="AO704"/>
      <c r="AP704"/>
      <c r="AQ704"/>
      <c r="AR704"/>
      <c r="AS704"/>
      <c r="AT704"/>
      <c r="AU704"/>
      <c r="AV704"/>
      <c r="AW704"/>
      <c r="AX704"/>
      <c r="AY704"/>
      <c r="AZ704"/>
      <c r="BA704"/>
      <c r="BB704"/>
      <c r="BC704"/>
      <c r="BD704"/>
      <c r="BE704"/>
      <c r="BF704"/>
      <c r="BG704"/>
      <c r="BH704"/>
      <c r="BI704"/>
      <c r="BJ704"/>
      <c r="BK704"/>
      <c r="BL704"/>
      <c r="BM704"/>
      <c r="BN704"/>
      <c r="BO704"/>
      <c r="BP704"/>
      <c r="BQ704"/>
      <c r="BR704"/>
      <c r="BS704"/>
      <c r="BT704"/>
      <c r="BU704"/>
      <c r="BV704"/>
      <c r="BW704"/>
      <c r="BX704"/>
      <c r="BY704"/>
      <c r="BZ704"/>
      <c r="CA704"/>
      <c r="CB704"/>
      <c r="CC704"/>
      <c r="CD704"/>
      <c r="CE704"/>
      <c r="CF704"/>
      <c r="CG704"/>
      <c r="CH704"/>
      <c r="CI704"/>
      <c r="CJ704"/>
      <c r="CK704"/>
      <c r="CL704"/>
      <c r="CM704"/>
      <c r="CN704"/>
      <c r="CO704"/>
      <c r="CP704"/>
      <c r="CQ704"/>
      <c r="CR704"/>
      <c r="CS704"/>
      <c r="CT704"/>
      <c r="CU704"/>
      <c r="CV704"/>
    </row>
    <row r="705" spans="1:100" x14ac:dyDescent="0.2">
      <c r="A705"/>
      <c r="B705"/>
      <c r="C705"/>
      <c r="D705"/>
      <c r="E705"/>
      <c r="F705"/>
      <c r="G705"/>
      <c r="H705"/>
      <c r="I705"/>
      <c r="J705"/>
      <c r="K705"/>
      <c r="L705"/>
      <c r="M705"/>
      <c r="N705"/>
      <c r="O705"/>
      <c r="P705"/>
      <c r="Q705"/>
      <c r="R705"/>
      <c r="S705"/>
      <c r="T705"/>
      <c r="U705"/>
      <c r="V705"/>
      <c r="W705"/>
      <c r="X705"/>
      <c r="Y705"/>
      <c r="Z705"/>
      <c r="AA705"/>
      <c r="AB705"/>
      <c r="AC705"/>
      <c r="AD705"/>
      <c r="AE705"/>
      <c r="AF705"/>
      <c r="AG705"/>
      <c r="AH705"/>
      <c r="AI705"/>
      <c r="AJ705"/>
      <c r="AK705"/>
      <c r="AL705"/>
      <c r="AM705"/>
      <c r="AN705"/>
      <c r="AO705"/>
      <c r="AP705"/>
      <c r="AQ705"/>
      <c r="AR705"/>
      <c r="AS705"/>
      <c r="AT705"/>
      <c r="AU705"/>
      <c r="AV705"/>
      <c r="AW705"/>
      <c r="AX705"/>
      <c r="AY705"/>
      <c r="AZ705"/>
      <c r="BA705"/>
      <c r="BB705"/>
      <c r="BC705"/>
      <c r="BD705"/>
      <c r="BE705"/>
      <c r="BF705"/>
      <c r="BG705"/>
      <c r="BH705"/>
      <c r="BI705"/>
      <c r="BJ705"/>
      <c r="BK705"/>
      <c r="BL705"/>
      <c r="BM705"/>
      <c r="BN705"/>
      <c r="BO705"/>
      <c r="BP705"/>
      <c r="BQ705"/>
      <c r="BR705"/>
      <c r="BS705"/>
      <c r="BT705"/>
      <c r="BU705"/>
      <c r="BV705"/>
      <c r="BW705"/>
      <c r="BX705"/>
      <c r="BY705"/>
      <c r="BZ705"/>
      <c r="CA705"/>
      <c r="CB705"/>
      <c r="CC705"/>
      <c r="CD705"/>
      <c r="CE705"/>
      <c r="CF705"/>
      <c r="CG705"/>
      <c r="CH705"/>
      <c r="CI705"/>
      <c r="CJ705"/>
      <c r="CK705"/>
      <c r="CL705"/>
      <c r="CM705"/>
      <c r="CN705"/>
      <c r="CO705"/>
      <c r="CP705"/>
      <c r="CQ705"/>
      <c r="CR705"/>
      <c r="CS705"/>
      <c r="CT705"/>
      <c r="CU705"/>
      <c r="CV705"/>
    </row>
    <row r="706" spans="1:100" x14ac:dyDescent="0.2">
      <c r="A706"/>
      <c r="B706"/>
      <c r="C706"/>
      <c r="D706"/>
      <c r="E706"/>
      <c r="F706"/>
      <c r="G706"/>
      <c r="H706"/>
      <c r="I706"/>
      <c r="J706"/>
      <c r="K706"/>
      <c r="L706"/>
      <c r="M706"/>
      <c r="N706"/>
      <c r="O706"/>
      <c r="P706"/>
      <c r="Q706"/>
      <c r="R706"/>
      <c r="S706"/>
      <c r="T706"/>
      <c r="U706"/>
      <c r="V706"/>
      <c r="W706"/>
      <c r="X706"/>
      <c r="Y706"/>
      <c r="Z706"/>
      <c r="AA706"/>
      <c r="AB706"/>
      <c r="AC706"/>
      <c r="AD706"/>
      <c r="AE706"/>
      <c r="AF706"/>
      <c r="AG706"/>
      <c r="AH706"/>
      <c r="AI706"/>
      <c r="AJ706"/>
      <c r="AK706"/>
      <c r="AL706"/>
      <c r="AM706"/>
      <c r="AN706"/>
      <c r="AO706"/>
      <c r="AP706"/>
      <c r="AQ706"/>
      <c r="AR706"/>
      <c r="AS706"/>
      <c r="AT706"/>
      <c r="AU706"/>
      <c r="AV706"/>
      <c r="AW706"/>
      <c r="AX706"/>
      <c r="AY706"/>
      <c r="AZ706"/>
      <c r="BA706"/>
      <c r="BB706"/>
      <c r="BC706"/>
      <c r="BD706"/>
      <c r="BE706"/>
      <c r="BF706"/>
      <c r="BG706"/>
      <c r="BH706"/>
      <c r="BI706"/>
      <c r="BJ706"/>
      <c r="BK706"/>
      <c r="BL706"/>
      <c r="BM706"/>
      <c r="BN706"/>
      <c r="BO706"/>
      <c r="BP706"/>
      <c r="BQ706"/>
      <c r="BR706"/>
      <c r="BS706"/>
      <c r="BT706"/>
      <c r="BU706"/>
      <c r="BV706"/>
      <c r="BW706"/>
      <c r="BX706"/>
      <c r="BY706"/>
      <c r="BZ706"/>
      <c r="CA706"/>
      <c r="CB706"/>
      <c r="CC706"/>
      <c r="CD706"/>
      <c r="CE706"/>
      <c r="CF706"/>
      <c r="CG706"/>
      <c r="CH706"/>
      <c r="CI706"/>
      <c r="CJ706"/>
      <c r="CK706"/>
      <c r="CL706"/>
      <c r="CM706"/>
      <c r="CN706"/>
      <c r="CO706"/>
      <c r="CP706"/>
      <c r="CQ706"/>
      <c r="CR706"/>
      <c r="CS706"/>
      <c r="CT706"/>
      <c r="CU706"/>
      <c r="CV706"/>
    </row>
    <row r="707" spans="1:100" x14ac:dyDescent="0.2">
      <c r="A707"/>
      <c r="B707"/>
      <c r="C707"/>
      <c r="D707"/>
      <c r="E707"/>
      <c r="F707"/>
      <c r="G707"/>
      <c r="H707"/>
      <c r="I707"/>
      <c r="J707"/>
      <c r="K707"/>
      <c r="L707"/>
      <c r="M707"/>
      <c r="N707"/>
      <c r="O707"/>
      <c r="P707"/>
      <c r="Q707"/>
      <c r="R707"/>
      <c r="S707"/>
      <c r="T707"/>
      <c r="U707"/>
      <c r="V707"/>
      <c r="W707"/>
      <c r="X707"/>
      <c r="Y707"/>
      <c r="Z707"/>
      <c r="AA707"/>
      <c r="AB707"/>
      <c r="AC707"/>
      <c r="AD707"/>
      <c r="AE707"/>
      <c r="AF707"/>
      <c r="AG707"/>
      <c r="AH707"/>
      <c r="AI707"/>
      <c r="AJ707"/>
      <c r="AK707"/>
      <c r="AL707"/>
      <c r="AM707"/>
      <c r="AN707"/>
      <c r="AO707"/>
      <c r="AP707"/>
      <c r="AQ707"/>
      <c r="AR707"/>
      <c r="AS707"/>
      <c r="AT707"/>
      <c r="AU707"/>
      <c r="AV707"/>
      <c r="AW707"/>
      <c r="AX707"/>
      <c r="AY707"/>
      <c r="AZ707"/>
      <c r="BA707"/>
      <c r="BB707"/>
      <c r="BC707"/>
      <c r="BD707"/>
      <c r="BE707"/>
      <c r="BF707"/>
      <c r="BG707"/>
      <c r="BH707"/>
      <c r="BI707"/>
      <c r="BJ707"/>
      <c r="BK707"/>
      <c r="BL707"/>
      <c r="BM707"/>
      <c r="BN707"/>
      <c r="BO707"/>
      <c r="BP707"/>
      <c r="BQ707"/>
      <c r="BR707"/>
      <c r="BS707"/>
      <c r="BT707"/>
      <c r="BU707"/>
      <c r="BV707"/>
      <c r="BW707"/>
      <c r="BX707"/>
      <c r="BY707"/>
      <c r="BZ707"/>
      <c r="CA707"/>
      <c r="CB707"/>
      <c r="CC707"/>
      <c r="CD707"/>
      <c r="CE707"/>
      <c r="CF707"/>
      <c r="CG707"/>
      <c r="CH707"/>
      <c r="CI707"/>
      <c r="CJ707"/>
      <c r="CK707"/>
      <c r="CL707"/>
      <c r="CM707"/>
      <c r="CN707"/>
      <c r="CO707"/>
      <c r="CP707"/>
      <c r="CQ707"/>
      <c r="CR707"/>
      <c r="CS707"/>
      <c r="CT707"/>
      <c r="CU707"/>
      <c r="CV707"/>
    </row>
    <row r="708" spans="1:100" x14ac:dyDescent="0.2">
      <c r="A708"/>
      <c r="B708"/>
      <c r="C708"/>
      <c r="D708"/>
      <c r="E708"/>
      <c r="F708"/>
      <c r="G708"/>
      <c r="H708"/>
      <c r="I708"/>
      <c r="J708"/>
      <c r="K708"/>
      <c r="L708"/>
      <c r="M708"/>
      <c r="N708"/>
      <c r="O708"/>
      <c r="P708"/>
      <c r="Q708"/>
      <c r="R708"/>
      <c r="S708"/>
      <c r="T708"/>
      <c r="U708"/>
      <c r="V708"/>
      <c r="W708"/>
      <c r="X708"/>
      <c r="Y708"/>
      <c r="Z708"/>
      <c r="AA708"/>
      <c r="AB708"/>
      <c r="AC708"/>
      <c r="AD708"/>
      <c r="AE708"/>
      <c r="AF708"/>
      <c r="AG708"/>
      <c r="AH708"/>
      <c r="AI708"/>
      <c r="AJ708"/>
      <c r="AK708"/>
      <c r="AL708"/>
      <c r="AM708"/>
      <c r="AN708"/>
      <c r="AO708"/>
      <c r="AP708"/>
      <c r="AQ708"/>
      <c r="AR708"/>
      <c r="AS708"/>
      <c r="AT708"/>
      <c r="AU708"/>
      <c r="AV708"/>
      <c r="AW708"/>
      <c r="AX708"/>
      <c r="AY708"/>
      <c r="AZ708"/>
      <c r="BA708"/>
      <c r="BB708"/>
      <c r="BC708"/>
      <c r="BD708"/>
      <c r="BE708"/>
      <c r="BF708"/>
      <c r="BG708"/>
      <c r="BH708"/>
      <c r="BI708"/>
      <c r="BJ708"/>
      <c r="BK708"/>
      <c r="BL708"/>
      <c r="BM708"/>
      <c r="BN708"/>
      <c r="BO708"/>
      <c r="BP708"/>
      <c r="BQ708"/>
      <c r="BR708"/>
      <c r="BS708"/>
      <c r="BT708"/>
      <c r="BU708"/>
      <c r="BV708"/>
      <c r="BW708"/>
      <c r="BX708"/>
      <c r="BY708"/>
      <c r="BZ708"/>
      <c r="CA708"/>
      <c r="CB708"/>
      <c r="CC708"/>
      <c r="CD708"/>
      <c r="CE708"/>
      <c r="CF708"/>
      <c r="CG708"/>
      <c r="CH708"/>
      <c r="CI708"/>
      <c r="CJ708"/>
      <c r="CK708"/>
      <c r="CL708"/>
      <c r="CM708"/>
      <c r="CN708"/>
      <c r="CO708"/>
      <c r="CP708"/>
      <c r="CQ708"/>
      <c r="CR708"/>
      <c r="CS708"/>
      <c r="CT708"/>
      <c r="CU708"/>
      <c r="CV708"/>
    </row>
    <row r="709" spans="1:100" x14ac:dyDescent="0.2">
      <c r="A709"/>
      <c r="B709"/>
      <c r="C709"/>
      <c r="D709"/>
      <c r="E709"/>
      <c r="F709"/>
      <c r="G709"/>
      <c r="H709"/>
      <c r="I709"/>
      <c r="J709"/>
      <c r="K709"/>
      <c r="L709"/>
      <c r="M709"/>
      <c r="N709"/>
      <c r="O709"/>
      <c r="P709"/>
      <c r="Q709"/>
      <c r="R709"/>
      <c r="S709"/>
      <c r="T709"/>
      <c r="U709"/>
      <c r="V709"/>
      <c r="W709"/>
      <c r="X709"/>
      <c r="Y709"/>
      <c r="Z709"/>
      <c r="AA709"/>
      <c r="AB709"/>
      <c r="AC709"/>
      <c r="AD709"/>
      <c r="AE709"/>
      <c r="AF709"/>
      <c r="AG709"/>
      <c r="AH709"/>
      <c r="AI709"/>
      <c r="AJ709"/>
      <c r="AK709"/>
      <c r="AL709"/>
      <c r="AM709"/>
      <c r="AN709"/>
      <c r="AO709"/>
      <c r="AP709"/>
      <c r="AQ709"/>
      <c r="AR709"/>
      <c r="AS709"/>
      <c r="AT709"/>
      <c r="AU709"/>
      <c r="AV709"/>
      <c r="AW709"/>
      <c r="AX709"/>
      <c r="AY709"/>
      <c r="AZ709"/>
      <c r="BA709"/>
      <c r="BB709"/>
      <c r="BC709"/>
      <c r="BD709"/>
      <c r="BE709"/>
      <c r="BF709"/>
      <c r="BG709"/>
      <c r="BH709"/>
      <c r="BI709"/>
      <c r="BJ709"/>
      <c r="BK709"/>
      <c r="BL709"/>
      <c r="BM709"/>
      <c r="BN709"/>
      <c r="BO709"/>
      <c r="BP709"/>
      <c r="BQ709"/>
      <c r="BR709"/>
      <c r="BS709"/>
      <c r="BT709"/>
      <c r="BU709"/>
      <c r="BV709"/>
      <c r="BW709"/>
      <c r="BX709"/>
      <c r="BY709"/>
      <c r="BZ709"/>
      <c r="CA709"/>
      <c r="CB709"/>
      <c r="CC709"/>
      <c r="CD709"/>
      <c r="CE709"/>
      <c r="CF709"/>
      <c r="CG709"/>
      <c r="CH709"/>
      <c r="CI709"/>
      <c r="CJ709"/>
      <c r="CK709"/>
      <c r="CL709"/>
      <c r="CM709"/>
      <c r="CN709"/>
      <c r="CO709"/>
      <c r="CP709"/>
      <c r="CQ709"/>
      <c r="CR709"/>
      <c r="CS709"/>
      <c r="CT709"/>
      <c r="CU709"/>
      <c r="CV709"/>
    </row>
    <row r="710" spans="1:100" x14ac:dyDescent="0.2">
      <c r="A710"/>
      <c r="B710"/>
      <c r="C710"/>
      <c r="D710"/>
      <c r="E710"/>
      <c r="F710"/>
      <c r="G710"/>
      <c r="H710"/>
      <c r="I710"/>
      <c r="J710"/>
      <c r="K710"/>
      <c r="L710"/>
      <c r="M710"/>
      <c r="N710"/>
      <c r="O710"/>
      <c r="P710"/>
      <c r="Q710"/>
      <c r="R710"/>
      <c r="S710"/>
      <c r="T710"/>
      <c r="U710"/>
      <c r="V710"/>
      <c r="W710"/>
      <c r="X710"/>
      <c r="Y710"/>
      <c r="Z710"/>
      <c r="AA710"/>
      <c r="AB710"/>
      <c r="AC710"/>
      <c r="AD710"/>
      <c r="AE710"/>
      <c r="AF710"/>
      <c r="AG710"/>
      <c r="AH710"/>
      <c r="AI710"/>
      <c r="AJ710"/>
      <c r="AK710"/>
      <c r="AL710"/>
      <c r="AM710"/>
      <c r="AN710"/>
      <c r="AO710"/>
      <c r="AP710"/>
      <c r="AQ710"/>
      <c r="AR710"/>
      <c r="AS710"/>
      <c r="AT710"/>
      <c r="AU710"/>
      <c r="AV710"/>
      <c r="AW710"/>
      <c r="AX710"/>
      <c r="AY710"/>
      <c r="AZ710"/>
      <c r="BA710"/>
      <c r="BB710"/>
      <c r="BC710"/>
      <c r="BD710"/>
      <c r="BE710"/>
      <c r="BF710"/>
      <c r="BG710"/>
      <c r="BH710"/>
      <c r="BI710"/>
      <c r="BJ710"/>
      <c r="BK710"/>
      <c r="BL710"/>
      <c r="BM710"/>
      <c r="BN710"/>
      <c r="BO710"/>
      <c r="BP710"/>
      <c r="BQ710"/>
      <c r="BR710"/>
      <c r="BS710"/>
      <c r="BT710"/>
      <c r="BU710"/>
      <c r="BV710"/>
      <c r="BW710"/>
      <c r="BX710"/>
      <c r="BY710"/>
      <c r="BZ710"/>
      <c r="CA710"/>
      <c r="CB710"/>
      <c r="CC710"/>
      <c r="CD710"/>
      <c r="CE710"/>
      <c r="CF710"/>
      <c r="CG710"/>
      <c r="CH710"/>
      <c r="CI710"/>
      <c r="CJ710"/>
      <c r="CK710"/>
      <c r="CL710"/>
      <c r="CM710"/>
      <c r="CN710"/>
      <c r="CO710"/>
      <c r="CP710"/>
      <c r="CQ710"/>
      <c r="CR710"/>
      <c r="CS710"/>
      <c r="CT710"/>
      <c r="CU710"/>
      <c r="CV710"/>
    </row>
    <row r="711" spans="1:100" x14ac:dyDescent="0.2">
      <c r="A711"/>
      <c r="B711"/>
      <c r="C711"/>
      <c r="D711"/>
      <c r="E711"/>
      <c r="F711"/>
      <c r="G711"/>
      <c r="H711"/>
      <c r="I711"/>
      <c r="J711"/>
      <c r="K711"/>
      <c r="L711"/>
      <c r="M711"/>
      <c r="N711"/>
      <c r="O711"/>
      <c r="P711"/>
      <c r="Q711"/>
      <c r="R711"/>
      <c r="S711"/>
      <c r="T711"/>
      <c r="U711"/>
      <c r="V711"/>
      <c r="W711"/>
      <c r="X711"/>
      <c r="Y711"/>
      <c r="Z711"/>
      <c r="AA711"/>
      <c r="AB711"/>
      <c r="AC711"/>
      <c r="AD711"/>
      <c r="AE711"/>
      <c r="AF711"/>
      <c r="AG711"/>
      <c r="AH711"/>
      <c r="AI711"/>
      <c r="AJ711"/>
      <c r="AK711"/>
      <c r="AL711"/>
      <c r="AM711"/>
      <c r="AN711"/>
      <c r="AO711"/>
      <c r="AP711"/>
      <c r="AQ711"/>
      <c r="AR711"/>
      <c r="AS711"/>
      <c r="AT711"/>
      <c r="AU711"/>
      <c r="AV711"/>
      <c r="AW711"/>
      <c r="AX711"/>
      <c r="AY711"/>
      <c r="AZ711"/>
      <c r="BA711"/>
      <c r="BB711"/>
      <c r="BC711"/>
      <c r="BD711"/>
      <c r="BE711"/>
      <c r="BF711"/>
      <c r="BG711"/>
      <c r="BH711"/>
      <c r="BI711"/>
      <c r="BJ711"/>
      <c r="BK711"/>
      <c r="BL711"/>
      <c r="BM711"/>
      <c r="BN711"/>
      <c r="BO711"/>
      <c r="BP711"/>
      <c r="BQ711"/>
      <c r="BR711"/>
      <c r="BS711"/>
      <c r="BT711"/>
      <c r="BU711"/>
      <c r="BV711"/>
      <c r="BW711"/>
      <c r="BX711"/>
      <c r="BY711"/>
      <c r="BZ711"/>
      <c r="CA711"/>
      <c r="CB711"/>
      <c r="CC711"/>
      <c r="CD711"/>
      <c r="CE711"/>
      <c r="CF711"/>
      <c r="CG711"/>
      <c r="CH711"/>
      <c r="CI711"/>
      <c r="CJ711"/>
      <c r="CK711"/>
      <c r="CL711"/>
      <c r="CM711"/>
      <c r="CN711"/>
      <c r="CO711"/>
      <c r="CP711"/>
      <c r="CQ711"/>
      <c r="CR711"/>
      <c r="CS711"/>
      <c r="CT711"/>
      <c r="CU711"/>
      <c r="CV711"/>
    </row>
    <row r="712" spans="1:100" x14ac:dyDescent="0.2">
      <c r="A712"/>
      <c r="B712"/>
      <c r="C712"/>
      <c r="D712"/>
      <c r="E712"/>
      <c r="F712"/>
      <c r="G712"/>
      <c r="H712"/>
      <c r="I712"/>
      <c r="J712"/>
      <c r="K712"/>
      <c r="L712"/>
      <c r="M712"/>
      <c r="N712"/>
      <c r="O712"/>
      <c r="P712"/>
      <c r="Q712"/>
      <c r="R712"/>
      <c r="S712"/>
      <c r="T712"/>
      <c r="U712"/>
      <c r="V712"/>
      <c r="W712"/>
      <c r="X712"/>
      <c r="Y712"/>
      <c r="Z712"/>
      <c r="AA712"/>
      <c r="AB712"/>
      <c r="AC712"/>
      <c r="AD712"/>
      <c r="AE712"/>
      <c r="AF712"/>
      <c r="AG712"/>
      <c r="AH712"/>
      <c r="AI712"/>
      <c r="AJ712"/>
      <c r="AK712"/>
      <c r="AL712"/>
      <c r="AM712"/>
      <c r="AN712"/>
      <c r="AO712"/>
      <c r="AP712"/>
      <c r="AQ712"/>
      <c r="AR712"/>
      <c r="AS712"/>
      <c r="AT712"/>
      <c r="AU712"/>
      <c r="AV712"/>
      <c r="AW712"/>
      <c r="AX712"/>
      <c r="AY712"/>
      <c r="AZ712"/>
      <c r="BA712"/>
      <c r="BB712"/>
      <c r="BC712"/>
      <c r="BD712"/>
      <c r="BE712"/>
      <c r="BF712"/>
      <c r="BG712"/>
      <c r="BH712"/>
      <c r="BI712"/>
      <c r="BJ712"/>
      <c r="BK712"/>
      <c r="BL712"/>
      <c r="BM712"/>
      <c r="BN712"/>
      <c r="BO712"/>
      <c r="BP712"/>
      <c r="BQ712"/>
      <c r="BR712"/>
      <c r="BS712"/>
      <c r="BT712"/>
      <c r="BU712"/>
      <c r="BV712"/>
      <c r="BW712"/>
      <c r="BX712"/>
      <c r="BY712"/>
      <c r="BZ712"/>
      <c r="CA712"/>
      <c r="CB712"/>
      <c r="CC712"/>
      <c r="CD712"/>
      <c r="CE712"/>
      <c r="CF712"/>
      <c r="CG712"/>
      <c r="CH712"/>
      <c r="CI712"/>
      <c r="CJ712"/>
      <c r="CK712"/>
      <c r="CL712"/>
      <c r="CM712"/>
      <c r="CN712"/>
      <c r="CO712"/>
      <c r="CP712"/>
      <c r="CQ712"/>
      <c r="CR712"/>
      <c r="CS712"/>
      <c r="CT712"/>
      <c r="CU712"/>
      <c r="CV712"/>
    </row>
    <row r="713" spans="1:100" x14ac:dyDescent="0.2">
      <c r="A713"/>
      <c r="B713"/>
      <c r="C713"/>
      <c r="D713"/>
      <c r="E713"/>
      <c r="F713"/>
      <c r="G713"/>
      <c r="H713"/>
      <c r="I713"/>
      <c r="J713"/>
      <c r="K713"/>
      <c r="L713"/>
      <c r="M713"/>
      <c r="N713"/>
      <c r="O713"/>
      <c r="P713"/>
      <c r="Q713"/>
      <c r="R713"/>
      <c r="S713"/>
      <c r="T713"/>
      <c r="U713"/>
      <c r="V713"/>
      <c r="W713"/>
      <c r="X713"/>
      <c r="Y713"/>
      <c r="Z713"/>
      <c r="AA713"/>
      <c r="AB713"/>
      <c r="AC713"/>
      <c r="AD713"/>
      <c r="AE713"/>
      <c r="AF713"/>
      <c r="AG713"/>
      <c r="AH713"/>
      <c r="AI713"/>
      <c r="AJ713"/>
      <c r="AK713"/>
      <c r="AL713"/>
      <c r="AM713"/>
      <c r="AN713"/>
      <c r="AO713"/>
      <c r="AP713"/>
      <c r="AQ713"/>
      <c r="AR713"/>
      <c r="AS713"/>
      <c r="AT713"/>
      <c r="AU713"/>
      <c r="AV713"/>
      <c r="AW713"/>
      <c r="AX713"/>
      <c r="AY713"/>
      <c r="AZ713"/>
      <c r="BA713"/>
      <c r="BB713"/>
      <c r="BC713"/>
      <c r="BD713"/>
      <c r="BE713"/>
      <c r="BF713"/>
      <c r="BG713"/>
      <c r="BH713"/>
      <c r="BI713"/>
      <c r="BJ713"/>
      <c r="BK713"/>
      <c r="BL713"/>
      <c r="BM713"/>
      <c r="BN713"/>
      <c r="BO713"/>
      <c r="BP713"/>
      <c r="BQ713"/>
      <c r="BR713"/>
      <c r="BS713"/>
      <c r="BT713"/>
      <c r="BU713"/>
      <c r="BV713"/>
      <c r="BW713"/>
      <c r="BX713"/>
      <c r="BY713"/>
      <c r="BZ713"/>
      <c r="CA713"/>
      <c r="CB713"/>
      <c r="CC713"/>
      <c r="CD713"/>
      <c r="CE713"/>
      <c r="CF713"/>
      <c r="CG713"/>
      <c r="CH713"/>
      <c r="CI713"/>
      <c r="CJ713"/>
      <c r="CK713"/>
      <c r="CL713"/>
      <c r="CM713"/>
      <c r="CN713"/>
      <c r="CO713"/>
      <c r="CP713"/>
      <c r="CQ713"/>
      <c r="CR713"/>
      <c r="CS713"/>
      <c r="CT713"/>
      <c r="CU713"/>
      <c r="CV713"/>
    </row>
    <row r="714" spans="1:100" x14ac:dyDescent="0.2">
      <c r="A714"/>
      <c r="B714"/>
      <c r="C714"/>
      <c r="D714"/>
      <c r="E714"/>
      <c r="F714"/>
      <c r="G714"/>
      <c r="H714"/>
      <c r="I714"/>
      <c r="J714"/>
      <c r="K714"/>
      <c r="L714"/>
      <c r="M714"/>
      <c r="N714"/>
      <c r="O714"/>
      <c r="P714"/>
      <c r="Q714"/>
      <c r="R714"/>
      <c r="S714"/>
      <c r="T714"/>
      <c r="U714"/>
      <c r="V714"/>
      <c r="W714"/>
      <c r="X714"/>
      <c r="Y714"/>
      <c r="Z714"/>
      <c r="AA714"/>
      <c r="AB714"/>
      <c r="AC714"/>
      <c r="AD714"/>
      <c r="AE714"/>
      <c r="AF714"/>
      <c r="AG714"/>
      <c r="AH714"/>
      <c r="AI714"/>
      <c r="AJ714"/>
      <c r="AK714"/>
      <c r="AL714"/>
      <c r="AM714"/>
      <c r="AN714"/>
      <c r="AO714"/>
      <c r="AP714"/>
      <c r="AQ714"/>
      <c r="AR714"/>
      <c r="AS714"/>
      <c r="AT714"/>
      <c r="AU714"/>
      <c r="AV714"/>
      <c r="AW714"/>
      <c r="AX714"/>
      <c r="AY714"/>
      <c r="AZ714"/>
      <c r="BA714"/>
      <c r="BB714"/>
      <c r="BC714"/>
      <c r="BD714"/>
      <c r="BE714"/>
      <c r="BF714"/>
      <c r="BG714"/>
      <c r="BH714"/>
      <c r="BI714"/>
      <c r="BJ714"/>
      <c r="BK714"/>
      <c r="BL714"/>
      <c r="BM714"/>
      <c r="BN714"/>
      <c r="BO714"/>
      <c r="BP714"/>
      <c r="BQ714"/>
      <c r="BR714"/>
      <c r="BS714"/>
      <c r="BT714"/>
      <c r="BU714"/>
      <c r="BV714"/>
      <c r="BW714"/>
      <c r="BX714"/>
      <c r="BY714"/>
      <c r="BZ714"/>
      <c r="CA714"/>
      <c r="CB714"/>
      <c r="CC714"/>
      <c r="CD714"/>
      <c r="CE714"/>
      <c r="CF714"/>
      <c r="CG714"/>
      <c r="CH714"/>
      <c r="CI714"/>
      <c r="CJ714"/>
      <c r="CK714"/>
      <c r="CL714"/>
      <c r="CM714"/>
      <c r="CN714"/>
      <c r="CO714"/>
      <c r="CP714"/>
      <c r="CQ714"/>
      <c r="CR714"/>
      <c r="CS714"/>
      <c r="CT714"/>
      <c r="CU714"/>
      <c r="CV714"/>
    </row>
    <row r="715" spans="1:100" x14ac:dyDescent="0.2">
      <c r="A715"/>
      <c r="B715"/>
      <c r="C715"/>
      <c r="D715"/>
      <c r="E715"/>
      <c r="F715"/>
      <c r="G715"/>
      <c r="H715"/>
      <c r="I715"/>
      <c r="J715"/>
      <c r="K715"/>
      <c r="L715"/>
      <c r="M715"/>
      <c r="N715"/>
      <c r="O715"/>
      <c r="P715"/>
      <c r="Q715"/>
      <c r="R715"/>
      <c r="S715"/>
      <c r="T715"/>
      <c r="U715"/>
      <c r="V715"/>
      <c r="W715"/>
      <c r="X715"/>
      <c r="Y715"/>
      <c r="Z715"/>
      <c r="AA715"/>
      <c r="AB715"/>
      <c r="AC715"/>
      <c r="AD715"/>
      <c r="AE715"/>
      <c r="AF715"/>
      <c r="AG715"/>
      <c r="AH715"/>
      <c r="AI715"/>
      <c r="AJ715"/>
      <c r="AK715"/>
      <c r="AL715"/>
      <c r="AM715"/>
      <c r="AN715"/>
      <c r="AO715"/>
      <c r="AP715"/>
      <c r="AQ715"/>
      <c r="AR715"/>
      <c r="AS715"/>
      <c r="AT715"/>
      <c r="AU715"/>
      <c r="AV715"/>
      <c r="AW715"/>
      <c r="AX715"/>
      <c r="AY715"/>
      <c r="AZ715"/>
      <c r="BA715"/>
      <c r="BB715"/>
      <c r="BC715"/>
      <c r="BD715"/>
      <c r="BE715"/>
      <c r="BF715"/>
      <c r="BG715"/>
      <c r="BH715"/>
      <c r="BI715"/>
      <c r="BJ715"/>
      <c r="BK715"/>
      <c r="BL715"/>
      <c r="BM715"/>
      <c r="BN715"/>
      <c r="BO715"/>
      <c r="BP715"/>
      <c r="BQ715"/>
      <c r="BR715"/>
      <c r="BS715"/>
      <c r="BT715"/>
      <c r="BU715"/>
      <c r="BV715"/>
      <c r="BW715"/>
      <c r="BX715"/>
      <c r="BY715"/>
      <c r="BZ715"/>
      <c r="CA715"/>
      <c r="CB715"/>
      <c r="CC715"/>
      <c r="CD715"/>
      <c r="CE715"/>
      <c r="CF715"/>
      <c r="CG715"/>
      <c r="CH715"/>
      <c r="CI715"/>
      <c r="CJ715"/>
      <c r="CK715"/>
      <c r="CL715"/>
      <c r="CM715"/>
      <c r="CN715"/>
      <c r="CO715"/>
      <c r="CP715"/>
      <c r="CQ715"/>
      <c r="CR715"/>
      <c r="CS715"/>
      <c r="CT715"/>
      <c r="CU715"/>
      <c r="CV715"/>
    </row>
    <row r="716" spans="1:100" x14ac:dyDescent="0.2">
      <c r="A716"/>
      <c r="B716"/>
      <c r="C716"/>
      <c r="D716"/>
      <c r="E716"/>
      <c r="F716"/>
      <c r="G716"/>
      <c r="H716"/>
      <c r="I716"/>
      <c r="J716"/>
      <c r="K716"/>
      <c r="L716"/>
      <c r="M716"/>
      <c r="N716"/>
      <c r="O716"/>
      <c r="P716"/>
      <c r="Q716"/>
      <c r="R716"/>
      <c r="S716"/>
      <c r="T716"/>
      <c r="U716"/>
      <c r="V716"/>
      <c r="W716"/>
      <c r="X716"/>
      <c r="Y716"/>
      <c r="Z716"/>
      <c r="AA716"/>
      <c r="AB716"/>
      <c r="AC716"/>
      <c r="AD716"/>
      <c r="AE716"/>
      <c r="AF716"/>
      <c r="AG716"/>
      <c r="AH716"/>
      <c r="AI716"/>
      <c r="AJ716"/>
      <c r="AK716"/>
      <c r="AL716"/>
      <c r="AM716"/>
      <c r="AN716"/>
      <c r="AO716"/>
      <c r="AP716"/>
      <c r="AQ716"/>
      <c r="AR716"/>
      <c r="AS716"/>
      <c r="AT716"/>
      <c r="AU716"/>
      <c r="AV716"/>
      <c r="AW716"/>
      <c r="AX716"/>
      <c r="AY716"/>
      <c r="AZ716"/>
      <c r="BA716"/>
      <c r="BB716"/>
      <c r="BC716"/>
      <c r="BD716"/>
      <c r="BE716"/>
      <c r="BF716"/>
      <c r="BG716"/>
      <c r="BH716"/>
      <c r="BI716"/>
      <c r="BJ716"/>
      <c r="BK716"/>
      <c r="BL716"/>
      <c r="BM716"/>
      <c r="BN716"/>
      <c r="BO716"/>
      <c r="BP716"/>
      <c r="BQ716"/>
      <c r="BR716"/>
      <c r="BS716"/>
      <c r="BT716"/>
      <c r="BU716"/>
      <c r="BV716"/>
      <c r="BW716"/>
      <c r="BX716"/>
      <c r="BY716"/>
      <c r="BZ716"/>
      <c r="CA716"/>
      <c r="CB716"/>
      <c r="CC716"/>
      <c r="CD716"/>
      <c r="CE716"/>
      <c r="CF716"/>
      <c r="CG716"/>
      <c r="CH716"/>
      <c r="CI716"/>
      <c r="CJ716"/>
      <c r="CK716"/>
      <c r="CL716"/>
      <c r="CM716"/>
      <c r="CN716"/>
      <c r="CO716"/>
      <c r="CP716"/>
      <c r="CQ716"/>
      <c r="CR716"/>
      <c r="CS716"/>
      <c r="CT716"/>
      <c r="CU716"/>
      <c r="CV716"/>
    </row>
    <row r="717" spans="1:100" x14ac:dyDescent="0.2">
      <c r="A717"/>
      <c r="B717"/>
      <c r="C717"/>
      <c r="D717"/>
      <c r="E717"/>
      <c r="F717"/>
      <c r="G717"/>
      <c r="H717"/>
      <c r="I717"/>
      <c r="J717"/>
      <c r="K717"/>
      <c r="L717"/>
      <c r="M717"/>
      <c r="N717"/>
      <c r="O717"/>
      <c r="P717"/>
      <c r="Q717"/>
      <c r="R717"/>
      <c r="S717"/>
      <c r="T717"/>
      <c r="U717"/>
      <c r="V717"/>
      <c r="W717"/>
      <c r="X717"/>
      <c r="Y717"/>
      <c r="Z717"/>
      <c r="AA717"/>
      <c r="AB717"/>
      <c r="AC717"/>
      <c r="AD717"/>
      <c r="AE717"/>
      <c r="AF717"/>
      <c r="AG717"/>
      <c r="AH717"/>
      <c r="AI717"/>
      <c r="AJ717"/>
      <c r="AK717"/>
      <c r="AL717"/>
      <c r="AM717"/>
      <c r="AN717"/>
      <c r="AO717"/>
      <c r="AP717"/>
      <c r="AQ717"/>
      <c r="AR717"/>
      <c r="AS717"/>
      <c r="AT717"/>
      <c r="AU717"/>
      <c r="AV717"/>
      <c r="AW717"/>
      <c r="AX717"/>
      <c r="AY717"/>
      <c r="AZ717"/>
      <c r="BA717"/>
      <c r="BB717"/>
      <c r="BC717"/>
      <c r="BD717"/>
      <c r="BE717"/>
      <c r="BF717"/>
      <c r="BG717"/>
      <c r="BH717"/>
      <c r="BI717"/>
      <c r="BJ717"/>
      <c r="BK717"/>
      <c r="BL717"/>
      <c r="BM717"/>
      <c r="BN717"/>
      <c r="BO717"/>
      <c r="BP717"/>
      <c r="BQ717"/>
      <c r="BR717"/>
      <c r="BS717"/>
      <c r="BT717"/>
      <c r="BU717"/>
      <c r="BV717"/>
      <c r="BW717"/>
      <c r="BX717"/>
      <c r="BY717"/>
      <c r="BZ717"/>
      <c r="CA717"/>
      <c r="CB717"/>
      <c r="CC717"/>
      <c r="CD717"/>
      <c r="CE717"/>
      <c r="CF717"/>
      <c r="CG717"/>
      <c r="CH717"/>
      <c r="CI717"/>
      <c r="CJ717"/>
      <c r="CK717"/>
      <c r="CL717"/>
      <c r="CM717"/>
      <c r="CN717"/>
      <c r="CO717"/>
      <c r="CP717"/>
      <c r="CQ717"/>
      <c r="CR717"/>
      <c r="CS717"/>
      <c r="CT717"/>
      <c r="CU717"/>
      <c r="CV717"/>
    </row>
    <row r="718" spans="1:100" x14ac:dyDescent="0.2">
      <c r="A718"/>
      <c r="B718"/>
      <c r="C718"/>
      <c r="D718"/>
      <c r="E718"/>
      <c r="F718"/>
      <c r="G718"/>
      <c r="H718"/>
      <c r="I718"/>
      <c r="J718"/>
      <c r="K718"/>
      <c r="L718"/>
      <c r="M718"/>
      <c r="N718"/>
      <c r="O718"/>
      <c r="P718"/>
      <c r="Q718"/>
      <c r="R718"/>
      <c r="S718"/>
      <c r="T718"/>
      <c r="U718"/>
      <c r="V718"/>
      <c r="W718"/>
      <c r="X718"/>
      <c r="Y718"/>
      <c r="Z718"/>
      <c r="AA718"/>
      <c r="AB718"/>
      <c r="AC718"/>
      <c r="AD718"/>
      <c r="AE718"/>
      <c r="AF718"/>
      <c r="AG718"/>
      <c r="AH718"/>
      <c r="AI718"/>
      <c r="AJ718"/>
      <c r="AK718"/>
      <c r="AL718"/>
      <c r="AM718"/>
      <c r="AN718"/>
      <c r="AO718"/>
      <c r="AP718"/>
      <c r="AQ718"/>
      <c r="AR718"/>
      <c r="AS718"/>
      <c r="AT718"/>
      <c r="AU718"/>
      <c r="AV718"/>
      <c r="AW718"/>
      <c r="AX718"/>
      <c r="AY718"/>
      <c r="AZ718"/>
      <c r="BA718"/>
      <c r="BB718"/>
      <c r="BC718"/>
      <c r="BD718"/>
      <c r="BE718"/>
      <c r="BF718"/>
      <c r="BG718"/>
      <c r="BH718"/>
      <c r="BI718"/>
      <c r="BJ718"/>
      <c r="BK718"/>
      <c r="BL718"/>
      <c r="BM718"/>
      <c r="BN718"/>
      <c r="BO718"/>
      <c r="BP718"/>
      <c r="BQ718"/>
      <c r="BR718"/>
      <c r="BS718"/>
      <c r="BT718"/>
      <c r="BU718"/>
      <c r="BV718"/>
      <c r="BW718"/>
      <c r="BX718"/>
      <c r="BY718"/>
      <c r="BZ718"/>
      <c r="CA718"/>
      <c r="CB718"/>
      <c r="CC718"/>
      <c r="CD718"/>
      <c r="CE718"/>
      <c r="CF718"/>
      <c r="CG718"/>
      <c r="CH718"/>
      <c r="CI718"/>
      <c r="CJ718"/>
      <c r="CK718"/>
      <c r="CL718"/>
      <c r="CM718"/>
      <c r="CN718"/>
      <c r="CO718"/>
      <c r="CP718"/>
      <c r="CQ718"/>
      <c r="CR718"/>
      <c r="CS718"/>
      <c r="CT718"/>
      <c r="CU718"/>
      <c r="CV718"/>
    </row>
    <row r="719" spans="1:100" x14ac:dyDescent="0.2">
      <c r="A719"/>
      <c r="B719"/>
      <c r="C719"/>
      <c r="D719"/>
      <c r="E719"/>
      <c r="F719"/>
      <c r="G719"/>
      <c r="H719"/>
      <c r="I719"/>
      <c r="J719"/>
      <c r="K719"/>
      <c r="L719"/>
      <c r="M719"/>
      <c r="N719"/>
      <c r="O719"/>
      <c r="P719"/>
      <c r="Q719"/>
      <c r="R719"/>
      <c r="S719"/>
      <c r="T719"/>
      <c r="U719"/>
      <c r="V719"/>
      <c r="W719"/>
      <c r="X719"/>
      <c r="Y719"/>
      <c r="Z719"/>
      <c r="AA719"/>
      <c r="AB719"/>
      <c r="AC719"/>
      <c r="AD719"/>
      <c r="AE719"/>
      <c r="AF719"/>
      <c r="AG719"/>
      <c r="AH719"/>
      <c r="AI719"/>
      <c r="AJ719"/>
      <c r="AK719"/>
      <c r="AL719"/>
      <c r="AM719"/>
      <c r="AN719"/>
      <c r="AO719"/>
      <c r="AP719"/>
      <c r="AQ719"/>
      <c r="AR719"/>
      <c r="AS719"/>
      <c r="AT719"/>
      <c r="AU719"/>
      <c r="AV719"/>
      <c r="AW719"/>
      <c r="AX719"/>
      <c r="AY719"/>
      <c r="AZ719"/>
      <c r="BA719"/>
      <c r="BB719"/>
      <c r="BC719"/>
      <c r="BD719"/>
      <c r="BE719"/>
      <c r="BF719"/>
      <c r="BG719"/>
      <c r="BH719"/>
      <c r="BI719"/>
      <c r="BJ719"/>
      <c r="BK719"/>
      <c r="BL719"/>
      <c r="BM719"/>
      <c r="BN719"/>
      <c r="BO719"/>
      <c r="BP719"/>
      <c r="BQ719"/>
      <c r="BR719"/>
      <c r="BS719"/>
      <c r="BT719"/>
      <c r="BU719"/>
      <c r="BV719"/>
      <c r="BW719"/>
      <c r="BX719"/>
      <c r="BY719"/>
      <c r="BZ719"/>
      <c r="CA719"/>
      <c r="CB719"/>
      <c r="CC719"/>
      <c r="CD719"/>
      <c r="CE719"/>
      <c r="CF719"/>
      <c r="CG719"/>
      <c r="CH719"/>
      <c r="CI719"/>
      <c r="CJ719"/>
      <c r="CK719"/>
      <c r="CL719"/>
      <c r="CM719"/>
      <c r="CN719"/>
      <c r="CO719"/>
      <c r="CP719"/>
      <c r="CQ719"/>
      <c r="CR719"/>
      <c r="CS719"/>
      <c r="CT719"/>
      <c r="CU719"/>
      <c r="CV719"/>
    </row>
    <row r="720" spans="1:100" x14ac:dyDescent="0.2">
      <c r="A720"/>
      <c r="B720"/>
      <c r="C720"/>
      <c r="D720"/>
      <c r="E720"/>
      <c r="F720"/>
      <c r="G720"/>
      <c r="H720"/>
      <c r="I720"/>
      <c r="J720"/>
      <c r="K720"/>
      <c r="L720"/>
      <c r="M720"/>
      <c r="N720"/>
      <c r="O720"/>
      <c r="P720"/>
      <c r="Q720"/>
      <c r="R720"/>
      <c r="S720"/>
      <c r="T720"/>
      <c r="U720"/>
      <c r="V720"/>
      <c r="W720"/>
      <c r="X720"/>
      <c r="Y720"/>
      <c r="Z720"/>
      <c r="AA720"/>
      <c r="AB720"/>
      <c r="AC720"/>
      <c r="AD720"/>
      <c r="AE720"/>
      <c r="AF720"/>
      <c r="AG720"/>
      <c r="AH720"/>
      <c r="AI720"/>
      <c r="AJ720"/>
      <c r="AK720"/>
      <c r="AL720"/>
      <c r="AM720"/>
      <c r="AN720"/>
      <c r="AO720"/>
      <c r="AP720"/>
      <c r="AQ720"/>
      <c r="AR720"/>
      <c r="AS720"/>
      <c r="AT720"/>
      <c r="AU720"/>
      <c r="AV720"/>
      <c r="AW720"/>
      <c r="AX720"/>
      <c r="AY720"/>
      <c r="AZ720"/>
      <c r="BA720"/>
      <c r="BB720"/>
      <c r="BC720"/>
      <c r="BD720"/>
      <c r="BE720"/>
      <c r="BF720"/>
      <c r="BG720"/>
      <c r="BH720"/>
      <c r="BI720"/>
      <c r="BJ720"/>
      <c r="BK720"/>
      <c r="BL720"/>
      <c r="BM720"/>
      <c r="BN720"/>
      <c r="BO720"/>
      <c r="BP720"/>
      <c r="BQ720"/>
      <c r="BR720"/>
      <c r="BS720"/>
      <c r="BT720"/>
      <c r="BU720"/>
      <c r="BV720"/>
      <c r="BW720"/>
      <c r="BX720"/>
      <c r="BY720"/>
      <c r="BZ720"/>
      <c r="CA720"/>
      <c r="CB720"/>
      <c r="CC720"/>
      <c r="CD720"/>
      <c r="CE720"/>
      <c r="CF720"/>
      <c r="CG720"/>
      <c r="CH720"/>
      <c r="CI720"/>
      <c r="CJ720"/>
      <c r="CK720"/>
      <c r="CL720"/>
      <c r="CM720"/>
      <c r="CN720"/>
      <c r="CO720"/>
      <c r="CP720"/>
      <c r="CQ720"/>
      <c r="CR720"/>
      <c r="CS720"/>
      <c r="CT720"/>
      <c r="CU720"/>
      <c r="CV720"/>
    </row>
    <row r="721" spans="1:100" x14ac:dyDescent="0.2">
      <c r="A721"/>
      <c r="B721"/>
      <c r="C721"/>
      <c r="D721"/>
      <c r="E721"/>
      <c r="F721"/>
      <c r="G721"/>
      <c r="H721"/>
      <c r="I721"/>
      <c r="J721"/>
      <c r="K721"/>
      <c r="L721"/>
      <c r="M721"/>
      <c r="N721"/>
      <c r="O721"/>
      <c r="P721"/>
      <c r="Q721"/>
      <c r="R721"/>
      <c r="S721"/>
      <c r="T721"/>
      <c r="U721"/>
      <c r="V721"/>
      <c r="W721"/>
      <c r="X721"/>
      <c r="Y721"/>
      <c r="Z721"/>
      <c r="AA721"/>
      <c r="AB721"/>
      <c r="AC721"/>
      <c r="AD721"/>
      <c r="AE721"/>
      <c r="AF721"/>
      <c r="AG721"/>
      <c r="AH721"/>
      <c r="AI721"/>
      <c r="AJ721"/>
      <c r="AK721"/>
      <c r="AL721"/>
      <c r="AM721"/>
      <c r="AN721"/>
      <c r="AO721"/>
      <c r="AP721"/>
      <c r="AQ721"/>
      <c r="AR721"/>
      <c r="AS721"/>
      <c r="AT721"/>
      <c r="AU721"/>
      <c r="AV721"/>
      <c r="AW721"/>
      <c r="AX721"/>
      <c r="AY721"/>
      <c r="AZ721"/>
      <c r="BA721"/>
      <c r="BB721"/>
      <c r="BC721"/>
      <c r="BD721"/>
      <c r="BE721"/>
      <c r="BF721"/>
      <c r="BG721"/>
      <c r="BH721"/>
      <c r="BI721"/>
      <c r="BJ721"/>
      <c r="BK721"/>
      <c r="BL721"/>
      <c r="BM721"/>
      <c r="BN721"/>
      <c r="BO721"/>
      <c r="BP721"/>
      <c r="BQ721"/>
      <c r="BR721"/>
      <c r="BS721"/>
      <c r="BT721"/>
      <c r="BU721"/>
      <c r="BV721"/>
      <c r="BW721"/>
      <c r="BX721"/>
      <c r="BY721"/>
      <c r="BZ721"/>
      <c r="CA721"/>
      <c r="CB721"/>
      <c r="CC721"/>
      <c r="CD721"/>
      <c r="CE721"/>
      <c r="CF721"/>
      <c r="CG721"/>
      <c r="CH721"/>
      <c r="CI721"/>
      <c r="CJ721"/>
      <c r="CK721"/>
      <c r="CL721"/>
      <c r="CM721"/>
      <c r="CN721"/>
      <c r="CO721"/>
      <c r="CP721"/>
      <c r="CQ721"/>
      <c r="CR721"/>
      <c r="CS721"/>
      <c r="CT721"/>
      <c r="CU721"/>
      <c r="CV721"/>
    </row>
    <row r="722" spans="1:100" x14ac:dyDescent="0.2">
      <c r="A722"/>
      <c r="B722"/>
      <c r="C722"/>
      <c r="D722"/>
      <c r="E722"/>
      <c r="F722"/>
      <c r="G722"/>
      <c r="H722"/>
      <c r="I722"/>
      <c r="J722"/>
      <c r="K722"/>
      <c r="L722"/>
      <c r="M722"/>
      <c r="N722"/>
      <c r="O722"/>
      <c r="P722"/>
      <c r="Q722"/>
      <c r="R722"/>
      <c r="S722"/>
      <c r="T722"/>
      <c r="U722"/>
      <c r="V722"/>
      <c r="W722"/>
      <c r="X722"/>
      <c r="Y722"/>
      <c r="Z722"/>
      <c r="AA722"/>
      <c r="AB722"/>
      <c r="AC722"/>
      <c r="AD722"/>
      <c r="AE722"/>
      <c r="AF722"/>
      <c r="AG722"/>
      <c r="AH722"/>
      <c r="AI722"/>
      <c r="AJ722"/>
      <c r="AK722"/>
      <c r="AL722"/>
      <c r="AM722"/>
      <c r="AN722"/>
      <c r="AO722"/>
      <c r="AP722"/>
      <c r="AQ722"/>
      <c r="AR722"/>
      <c r="AS722"/>
      <c r="AT722"/>
      <c r="AU722"/>
      <c r="AV722"/>
      <c r="AW722"/>
      <c r="AX722"/>
      <c r="AY722"/>
      <c r="AZ722"/>
      <c r="BA722"/>
      <c r="BB722"/>
      <c r="BC722"/>
      <c r="BD722"/>
      <c r="BE722"/>
      <c r="BF722"/>
      <c r="BG722"/>
      <c r="BH722"/>
      <c r="BI722"/>
      <c r="BJ722"/>
      <c r="BK722"/>
      <c r="BL722"/>
      <c r="BM722"/>
      <c r="BN722"/>
      <c r="BO722"/>
      <c r="BP722"/>
      <c r="BQ722"/>
      <c r="BR722"/>
      <c r="BS722"/>
      <c r="BT722"/>
      <c r="BU722"/>
      <c r="BV722"/>
      <c r="BW722"/>
      <c r="BX722"/>
      <c r="BY722"/>
      <c r="BZ722"/>
      <c r="CA722"/>
      <c r="CB722"/>
      <c r="CC722"/>
      <c r="CD722"/>
      <c r="CE722"/>
      <c r="CF722"/>
      <c r="CG722"/>
      <c r="CH722"/>
      <c r="CI722"/>
      <c r="CJ722"/>
      <c r="CK722"/>
      <c r="CL722"/>
      <c r="CM722"/>
      <c r="CN722"/>
      <c r="CO722"/>
      <c r="CP722"/>
      <c r="CQ722"/>
      <c r="CR722"/>
      <c r="CS722"/>
      <c r="CT722"/>
      <c r="CU722"/>
      <c r="CV722"/>
    </row>
    <row r="723" spans="1:100" x14ac:dyDescent="0.2">
      <c r="A723"/>
      <c r="B723"/>
      <c r="C723"/>
      <c r="D723"/>
      <c r="E723"/>
      <c r="F723"/>
      <c r="G723"/>
      <c r="H723"/>
      <c r="I723"/>
      <c r="J723"/>
      <c r="K723"/>
      <c r="L723"/>
      <c r="M723"/>
      <c r="N723"/>
      <c r="O723"/>
      <c r="P723"/>
      <c r="Q723"/>
      <c r="R723"/>
      <c r="S723"/>
      <c r="T723"/>
      <c r="U723"/>
      <c r="V723"/>
      <c r="W723"/>
      <c r="X723"/>
      <c r="Y723"/>
      <c r="Z723"/>
      <c r="AA723"/>
      <c r="AB723"/>
      <c r="AC723"/>
      <c r="AD723"/>
      <c r="AE723"/>
      <c r="AF723"/>
      <c r="AG723"/>
      <c r="AH723"/>
      <c r="AI723"/>
      <c r="AJ723"/>
      <c r="AK723"/>
      <c r="AL723"/>
      <c r="AM723"/>
      <c r="AN723"/>
      <c r="AO723"/>
      <c r="AP723"/>
      <c r="AQ723"/>
      <c r="AR723"/>
      <c r="AS723"/>
      <c r="AT723"/>
      <c r="AU723"/>
      <c r="AV723"/>
      <c r="AW723"/>
      <c r="AX723"/>
      <c r="AY723"/>
      <c r="AZ723"/>
      <c r="BA723"/>
      <c r="BB723"/>
      <c r="BC723"/>
      <c r="BD723"/>
      <c r="BE723"/>
      <c r="BF723"/>
      <c r="BG723"/>
      <c r="BH723"/>
      <c r="BI723"/>
      <c r="BJ723"/>
      <c r="BK723"/>
      <c r="BL723"/>
      <c r="BM723"/>
      <c r="BN723"/>
      <c r="BO723"/>
      <c r="BP723"/>
      <c r="BQ723"/>
      <c r="BR723"/>
      <c r="BS723"/>
      <c r="BT723"/>
      <c r="BU723"/>
      <c r="BV723"/>
      <c r="BW723"/>
      <c r="BX723"/>
      <c r="BY723"/>
      <c r="BZ723"/>
      <c r="CA723"/>
      <c r="CB723"/>
      <c r="CC723"/>
      <c r="CD723"/>
      <c r="CE723"/>
      <c r="CF723"/>
      <c r="CG723"/>
      <c r="CH723"/>
      <c r="CI723"/>
      <c r="CJ723"/>
      <c r="CK723"/>
      <c r="CL723"/>
      <c r="CM723"/>
      <c r="CN723"/>
      <c r="CO723"/>
      <c r="CP723"/>
      <c r="CQ723"/>
      <c r="CR723"/>
      <c r="CS723"/>
      <c r="CT723"/>
      <c r="CU723"/>
      <c r="CV723"/>
    </row>
    <row r="724" spans="1:100" x14ac:dyDescent="0.2">
      <c r="A724"/>
      <c r="B724"/>
      <c r="C724"/>
      <c r="D724"/>
      <c r="E724"/>
      <c r="F724"/>
      <c r="G724"/>
      <c r="H724"/>
      <c r="I724"/>
      <c r="J724"/>
      <c r="K724"/>
      <c r="L724"/>
      <c r="M724"/>
      <c r="N724"/>
      <c r="O724"/>
      <c r="P724"/>
      <c r="Q724"/>
      <c r="R724"/>
      <c r="S724"/>
      <c r="T724"/>
      <c r="U724"/>
      <c r="V724"/>
      <c r="W724"/>
      <c r="X724"/>
      <c r="Y724"/>
      <c r="Z724"/>
      <c r="AA724"/>
      <c r="AB724"/>
      <c r="AC724"/>
      <c r="AD724"/>
      <c r="AE724"/>
      <c r="AF724"/>
      <c r="AG724"/>
      <c r="AH724"/>
      <c r="AI724"/>
      <c r="AJ724"/>
      <c r="AK724"/>
      <c r="AL724"/>
      <c r="AM724"/>
      <c r="AN724"/>
      <c r="AO724"/>
      <c r="AP724"/>
      <c r="AQ724"/>
      <c r="AR724"/>
      <c r="AS724"/>
      <c r="AT724"/>
      <c r="AU724"/>
      <c r="AV724"/>
      <c r="AW724"/>
      <c r="AX724"/>
      <c r="AY724"/>
      <c r="AZ724"/>
      <c r="BA724"/>
      <c r="BB724"/>
      <c r="BC724"/>
      <c r="BD724"/>
      <c r="BE724"/>
      <c r="BF724"/>
      <c r="BG724"/>
      <c r="BH724"/>
      <c r="BI724"/>
      <c r="BJ724"/>
      <c r="BK724"/>
      <c r="BL724"/>
      <c r="BM724"/>
      <c r="BN724"/>
      <c r="BO724"/>
      <c r="BP724"/>
      <c r="BQ724"/>
      <c r="BR724"/>
      <c r="BS724"/>
      <c r="BT724"/>
      <c r="BU724"/>
      <c r="BV724"/>
      <c r="BW724"/>
      <c r="BX724"/>
      <c r="BY724"/>
      <c r="BZ724"/>
      <c r="CA724"/>
      <c r="CB724"/>
      <c r="CC724"/>
      <c r="CD724"/>
      <c r="CE724"/>
      <c r="CF724"/>
      <c r="CG724"/>
      <c r="CH724"/>
      <c r="CI724"/>
      <c r="CJ724"/>
      <c r="CK724"/>
      <c r="CL724"/>
      <c r="CM724"/>
      <c r="CN724"/>
      <c r="CO724"/>
      <c r="CP724"/>
      <c r="CQ724"/>
      <c r="CR724"/>
      <c r="CS724"/>
      <c r="CT724"/>
      <c r="CU724"/>
      <c r="CV724"/>
    </row>
    <row r="725" spans="1:100" x14ac:dyDescent="0.2">
      <c r="A725"/>
      <c r="B725"/>
      <c r="C725"/>
      <c r="D725"/>
      <c r="E725"/>
      <c r="F725"/>
      <c r="G725"/>
      <c r="H725"/>
      <c r="I725"/>
      <c r="J725"/>
      <c r="K725"/>
      <c r="L725"/>
      <c r="M725"/>
      <c r="N725"/>
      <c r="O725"/>
      <c r="P725"/>
      <c r="Q725"/>
      <c r="R725"/>
      <c r="S725"/>
      <c r="T725"/>
      <c r="U725"/>
      <c r="V725"/>
      <c r="W725"/>
      <c r="X725"/>
      <c r="Y725"/>
      <c r="Z725"/>
      <c r="AA725"/>
      <c r="AB725"/>
      <c r="AC725"/>
      <c r="AD725"/>
      <c r="AE725"/>
      <c r="AF725"/>
      <c r="AG725"/>
      <c r="AH725"/>
      <c r="AI725"/>
      <c r="AJ725"/>
      <c r="AK725"/>
      <c r="AL725"/>
      <c r="AM725"/>
      <c r="AN725"/>
      <c r="AO725"/>
      <c r="AP725"/>
      <c r="AQ725"/>
      <c r="AR725"/>
      <c r="AS725"/>
      <c r="AT725"/>
      <c r="AU725"/>
      <c r="AV725"/>
      <c r="AW725"/>
      <c r="AX725"/>
      <c r="AY725"/>
      <c r="AZ725"/>
      <c r="BA725"/>
      <c r="BB725"/>
      <c r="BC725"/>
      <c r="BD725"/>
      <c r="BE725"/>
      <c r="BF725"/>
      <c r="BG725"/>
      <c r="BH725"/>
      <c r="BI725"/>
      <c r="BJ725"/>
      <c r="BK725"/>
      <c r="BL725"/>
      <c r="BM725"/>
      <c r="BN725"/>
      <c r="BO725"/>
      <c r="BP725"/>
      <c r="BQ725"/>
      <c r="BR725"/>
      <c r="BS725"/>
      <c r="BT725"/>
      <c r="BU725"/>
      <c r="BV725"/>
      <c r="BW725"/>
      <c r="BX725"/>
      <c r="BY725"/>
      <c r="BZ725"/>
      <c r="CA725"/>
      <c r="CB725"/>
      <c r="CC725"/>
      <c r="CD725"/>
      <c r="CE725"/>
      <c r="CF725"/>
      <c r="CG725"/>
      <c r="CH725"/>
      <c r="CI725"/>
      <c r="CJ725"/>
      <c r="CK725"/>
      <c r="CL725"/>
      <c r="CM725"/>
      <c r="CN725"/>
      <c r="CO725"/>
      <c r="CP725"/>
      <c r="CQ725"/>
      <c r="CR725"/>
      <c r="CS725"/>
      <c r="CT725"/>
      <c r="CU725"/>
      <c r="CV725"/>
    </row>
    <row r="726" spans="1:100" x14ac:dyDescent="0.2">
      <c r="A726"/>
      <c r="B726"/>
      <c r="C726"/>
      <c r="D726"/>
      <c r="E726"/>
      <c r="F726"/>
      <c r="G726"/>
      <c r="H726"/>
      <c r="I726"/>
      <c r="J726"/>
      <c r="K726"/>
      <c r="L726"/>
      <c r="M726"/>
      <c r="N726"/>
      <c r="O726"/>
      <c r="P726"/>
      <c r="Q726"/>
      <c r="R726"/>
      <c r="S726"/>
      <c r="T726"/>
      <c r="U726"/>
      <c r="V726"/>
      <c r="W726"/>
      <c r="X726"/>
      <c r="Y726"/>
      <c r="Z726"/>
      <c r="AA726"/>
      <c r="AB726"/>
      <c r="AC726"/>
      <c r="AD726"/>
      <c r="AE726"/>
      <c r="AF726"/>
      <c r="AG726"/>
      <c r="AH726"/>
      <c r="AI726"/>
      <c r="AJ726"/>
      <c r="AK726"/>
      <c r="AL726"/>
      <c r="AM726"/>
      <c r="AN726"/>
      <c r="AO726"/>
      <c r="AP726"/>
      <c r="AQ726"/>
      <c r="AR726"/>
      <c r="AS726"/>
      <c r="AT726"/>
      <c r="AU726"/>
      <c r="AV726"/>
      <c r="AW726"/>
      <c r="AX726"/>
      <c r="AY726"/>
      <c r="AZ726"/>
      <c r="BA726"/>
      <c r="BB726"/>
      <c r="BC726"/>
      <c r="BD726"/>
      <c r="BE726"/>
      <c r="BF726"/>
      <c r="BG726"/>
      <c r="BH726"/>
      <c r="BI726"/>
      <c r="BJ726"/>
      <c r="BK726"/>
      <c r="BL726"/>
      <c r="BM726"/>
      <c r="BN726"/>
      <c r="BO726"/>
      <c r="BP726"/>
      <c r="BQ726"/>
      <c r="BR726"/>
      <c r="BS726"/>
      <c r="BT726"/>
      <c r="BU726"/>
      <c r="BV726"/>
      <c r="BW726"/>
      <c r="BX726"/>
      <c r="BY726"/>
      <c r="BZ726"/>
      <c r="CA726"/>
      <c r="CB726"/>
      <c r="CC726"/>
      <c r="CD726"/>
      <c r="CE726"/>
      <c r="CF726"/>
      <c r="CG726"/>
      <c r="CH726"/>
      <c r="CI726"/>
      <c r="CJ726"/>
      <c r="CK726"/>
      <c r="CL726"/>
      <c r="CM726"/>
      <c r="CN726"/>
      <c r="CO726"/>
      <c r="CP726"/>
      <c r="CQ726"/>
      <c r="CR726"/>
      <c r="CS726"/>
      <c r="CT726"/>
      <c r="CU726"/>
      <c r="CV726"/>
    </row>
    <row r="727" spans="1:100" x14ac:dyDescent="0.2">
      <c r="A727"/>
      <c r="B727"/>
      <c r="C727"/>
      <c r="D727"/>
      <c r="E727"/>
      <c r="F727"/>
      <c r="G727"/>
      <c r="H727"/>
      <c r="I727"/>
      <c r="J727"/>
      <c r="K727"/>
      <c r="L727"/>
      <c r="M727"/>
      <c r="N727"/>
      <c r="O727"/>
      <c r="P727"/>
      <c r="Q727"/>
      <c r="R727"/>
      <c r="S727"/>
      <c r="T727"/>
      <c r="U727"/>
      <c r="V727"/>
      <c r="W727"/>
      <c r="X727"/>
      <c r="Y727"/>
      <c r="Z727"/>
      <c r="AA727"/>
      <c r="AB727"/>
      <c r="AC727"/>
      <c r="AD727"/>
      <c r="AE727"/>
      <c r="AF727"/>
      <c r="AG727"/>
      <c r="AH727"/>
      <c r="AI727"/>
      <c r="AJ727"/>
      <c r="AK727"/>
      <c r="AL727"/>
      <c r="AM727"/>
      <c r="AN727"/>
      <c r="AO727"/>
      <c r="AP727"/>
      <c r="AQ727"/>
      <c r="AR727"/>
      <c r="AS727"/>
      <c r="AT727"/>
      <c r="AU727"/>
      <c r="AV727"/>
      <c r="AW727"/>
      <c r="AX727"/>
      <c r="AY727"/>
      <c r="AZ727"/>
      <c r="BA727"/>
      <c r="BB727"/>
      <c r="BC727"/>
      <c r="BD727"/>
      <c r="BE727"/>
      <c r="BF727"/>
      <c r="BG727"/>
      <c r="BH727"/>
      <c r="BI727"/>
      <c r="BJ727"/>
      <c r="BK727"/>
      <c r="BL727"/>
      <c r="BM727"/>
      <c r="BN727"/>
      <c r="BO727"/>
      <c r="BP727"/>
      <c r="BQ727"/>
      <c r="BR727"/>
      <c r="BS727"/>
      <c r="BT727"/>
      <c r="BU727"/>
      <c r="BV727"/>
      <c r="BW727"/>
      <c r="BX727"/>
      <c r="BY727"/>
      <c r="BZ727"/>
      <c r="CA727"/>
      <c r="CB727"/>
      <c r="CC727"/>
      <c r="CD727"/>
      <c r="CE727"/>
      <c r="CF727"/>
      <c r="CG727"/>
      <c r="CH727"/>
      <c r="CI727"/>
      <c r="CJ727"/>
      <c r="CK727"/>
      <c r="CL727"/>
      <c r="CM727"/>
      <c r="CN727"/>
      <c r="CO727"/>
      <c r="CP727"/>
      <c r="CQ727"/>
      <c r="CR727"/>
      <c r="CS727"/>
      <c r="CT727"/>
      <c r="CU727"/>
      <c r="CV727"/>
    </row>
    <row r="728" spans="1:100" x14ac:dyDescent="0.2">
      <c r="A728"/>
      <c r="B728"/>
      <c r="C728"/>
      <c r="D728"/>
      <c r="E728"/>
      <c r="F728"/>
      <c r="G728"/>
      <c r="H728"/>
      <c r="I728"/>
      <c r="J728"/>
      <c r="K728"/>
      <c r="L728"/>
      <c r="M728"/>
      <c r="N728"/>
      <c r="O728"/>
      <c r="P728"/>
      <c r="Q728"/>
      <c r="R728"/>
      <c r="S728"/>
      <c r="T728"/>
      <c r="U728"/>
      <c r="V728"/>
      <c r="W728"/>
      <c r="X728"/>
      <c r="Y728"/>
      <c r="Z728"/>
      <c r="AA728"/>
      <c r="AB728"/>
      <c r="AC728"/>
      <c r="AD728"/>
      <c r="AE728"/>
      <c r="AF728"/>
      <c r="AG728"/>
      <c r="AH728"/>
      <c r="AI728"/>
      <c r="AJ728"/>
      <c r="AK728"/>
      <c r="AL728"/>
      <c r="AM728"/>
      <c r="AN728"/>
      <c r="AO728"/>
      <c r="AP728"/>
      <c r="AQ728"/>
      <c r="AR728"/>
      <c r="AS728"/>
      <c r="AT728"/>
      <c r="AU728"/>
      <c r="AV728"/>
      <c r="AW728"/>
      <c r="AX728"/>
      <c r="AY728"/>
      <c r="AZ728"/>
      <c r="BA728"/>
      <c r="BB728"/>
      <c r="BC728"/>
      <c r="BD728"/>
      <c r="BE728"/>
      <c r="BF728"/>
      <c r="BG728"/>
      <c r="BH728"/>
      <c r="BI728"/>
      <c r="BJ728"/>
      <c r="BK728"/>
      <c r="BL728"/>
      <c r="BM728"/>
      <c r="BN728"/>
      <c r="BO728"/>
      <c r="BP728"/>
      <c r="BQ728"/>
      <c r="BR728"/>
      <c r="BS728"/>
      <c r="BT728"/>
      <c r="BU728"/>
      <c r="BV728"/>
      <c r="BW728"/>
      <c r="BX728"/>
      <c r="BY728"/>
      <c r="BZ728"/>
      <c r="CA728"/>
      <c r="CB728"/>
      <c r="CC728"/>
      <c r="CD728"/>
      <c r="CE728"/>
      <c r="CF728"/>
      <c r="CG728"/>
      <c r="CH728"/>
      <c r="CI728"/>
      <c r="CJ728"/>
      <c r="CK728"/>
      <c r="CL728"/>
      <c r="CM728"/>
      <c r="CN728"/>
      <c r="CO728"/>
      <c r="CP728"/>
      <c r="CQ728"/>
      <c r="CR728"/>
      <c r="CS728"/>
      <c r="CT728"/>
      <c r="CU728"/>
      <c r="CV728"/>
    </row>
    <row r="729" spans="1:100" x14ac:dyDescent="0.2">
      <c r="A729"/>
      <c r="B729"/>
      <c r="C729"/>
      <c r="D729"/>
      <c r="E729"/>
      <c r="F729"/>
      <c r="G729"/>
      <c r="H729"/>
      <c r="I729"/>
      <c r="J729"/>
      <c r="K729"/>
      <c r="L729"/>
      <c r="M729"/>
      <c r="N729"/>
      <c r="O729"/>
      <c r="P729"/>
      <c r="Q729"/>
      <c r="R729"/>
      <c r="S729"/>
      <c r="T729"/>
      <c r="U729"/>
      <c r="V729"/>
      <c r="W729"/>
      <c r="X729"/>
      <c r="Y729"/>
      <c r="Z729"/>
      <c r="AA729"/>
      <c r="AB729"/>
      <c r="AC729"/>
      <c r="AD729"/>
      <c r="AE729"/>
      <c r="AF729"/>
      <c r="AG729"/>
      <c r="AH729"/>
      <c r="AI729"/>
      <c r="AJ729"/>
      <c r="AK729"/>
      <c r="AL729"/>
      <c r="AM729"/>
      <c r="AN729"/>
      <c r="AO729"/>
      <c r="AP729"/>
      <c r="AQ729"/>
      <c r="AR729"/>
      <c r="AS729"/>
      <c r="AT729"/>
      <c r="AU729"/>
      <c r="AV729"/>
      <c r="AW729"/>
      <c r="AX729"/>
      <c r="AY729"/>
      <c r="AZ729"/>
      <c r="BA729"/>
      <c r="BB729"/>
      <c r="BC729"/>
      <c r="BD729"/>
      <c r="BE729"/>
      <c r="BF729"/>
      <c r="BG729"/>
      <c r="BH729"/>
      <c r="BI729"/>
      <c r="BJ729"/>
      <c r="BK729"/>
      <c r="BL729"/>
      <c r="BM729"/>
      <c r="BN729"/>
      <c r="BO729"/>
      <c r="BP729"/>
      <c r="BQ729"/>
      <c r="BR729"/>
      <c r="BS729"/>
      <c r="BT729"/>
      <c r="BU729"/>
      <c r="BV729"/>
      <c r="BW729"/>
      <c r="BX729"/>
      <c r="BY729"/>
      <c r="BZ729"/>
      <c r="CA729"/>
      <c r="CB729"/>
      <c r="CC729"/>
      <c r="CD729"/>
      <c r="CE729"/>
      <c r="CF729"/>
      <c r="CG729"/>
      <c r="CH729"/>
      <c r="CI729"/>
      <c r="CJ729"/>
      <c r="CK729"/>
      <c r="CL729"/>
      <c r="CM729"/>
      <c r="CN729"/>
      <c r="CO729"/>
      <c r="CP729"/>
      <c r="CQ729"/>
      <c r="CR729"/>
      <c r="CS729"/>
      <c r="CT729"/>
      <c r="CU729"/>
      <c r="CV729"/>
    </row>
    <row r="730" spans="1:100" x14ac:dyDescent="0.2">
      <c r="A730"/>
      <c r="B730"/>
      <c r="C730"/>
      <c r="D730"/>
      <c r="E730"/>
      <c r="F730"/>
      <c r="G730"/>
      <c r="H730"/>
      <c r="I730"/>
      <c r="J730"/>
      <c r="K730"/>
      <c r="L730"/>
      <c r="M730"/>
      <c r="N730"/>
      <c r="O730"/>
      <c r="P730"/>
      <c r="Q730"/>
      <c r="R730"/>
      <c r="S730"/>
      <c r="T730"/>
      <c r="U730"/>
      <c r="V730"/>
      <c r="W730"/>
      <c r="X730"/>
      <c r="Y730"/>
      <c r="Z730"/>
      <c r="AA730"/>
      <c r="AB730"/>
      <c r="AC730"/>
      <c r="AD730"/>
      <c r="AE730"/>
      <c r="AF730"/>
      <c r="AG730"/>
      <c r="AH730"/>
      <c r="AI730"/>
      <c r="AJ730"/>
      <c r="AK730"/>
      <c r="AL730"/>
      <c r="AM730"/>
      <c r="AN730"/>
      <c r="AO730"/>
      <c r="AP730"/>
      <c r="AQ730"/>
      <c r="AR730"/>
      <c r="AS730"/>
      <c r="AT730"/>
      <c r="AU730"/>
      <c r="AV730"/>
      <c r="AW730"/>
      <c r="AX730"/>
      <c r="AY730"/>
      <c r="AZ730"/>
      <c r="BA730"/>
      <c r="BB730"/>
      <c r="BC730"/>
      <c r="BD730"/>
      <c r="BE730"/>
      <c r="BF730"/>
      <c r="BG730"/>
      <c r="BH730"/>
      <c r="BI730"/>
      <c r="BJ730"/>
      <c r="BK730"/>
      <c r="BL730"/>
      <c r="BM730"/>
      <c r="BN730"/>
      <c r="BO730"/>
      <c r="BP730"/>
      <c r="BQ730"/>
      <c r="BR730"/>
      <c r="BS730"/>
      <c r="BT730"/>
      <c r="BU730"/>
      <c r="BV730"/>
      <c r="BW730"/>
      <c r="BX730"/>
      <c r="BY730"/>
      <c r="BZ730"/>
      <c r="CA730"/>
      <c r="CB730"/>
      <c r="CC730"/>
      <c r="CD730"/>
      <c r="CE730"/>
      <c r="CF730"/>
      <c r="CG730"/>
      <c r="CH730"/>
      <c r="CI730"/>
      <c r="CJ730"/>
      <c r="CK730"/>
      <c r="CL730"/>
      <c r="CM730"/>
      <c r="CN730"/>
      <c r="CO730"/>
      <c r="CP730"/>
      <c r="CQ730"/>
      <c r="CR730"/>
      <c r="CS730"/>
      <c r="CT730"/>
      <c r="CU730"/>
      <c r="CV730"/>
    </row>
    <row r="731" spans="1:100" x14ac:dyDescent="0.2">
      <c r="A731"/>
      <c r="B731"/>
      <c r="C731"/>
      <c r="D731"/>
      <c r="E731"/>
      <c r="F731"/>
      <c r="G731"/>
      <c r="H731"/>
      <c r="I731"/>
      <c r="J731"/>
      <c r="K731"/>
      <c r="L731"/>
      <c r="M731"/>
      <c r="N731"/>
      <c r="O731"/>
      <c r="P731"/>
      <c r="Q731"/>
      <c r="R731"/>
      <c r="S731"/>
      <c r="T731"/>
      <c r="U731"/>
      <c r="V731"/>
      <c r="W731"/>
      <c r="X731"/>
      <c r="Y731"/>
      <c r="Z731"/>
      <c r="AA731"/>
      <c r="AB731"/>
      <c r="AC731"/>
      <c r="AD731"/>
      <c r="AE731"/>
      <c r="AF731"/>
      <c r="AG731"/>
      <c r="AH731"/>
      <c r="AI731"/>
      <c r="AJ731"/>
      <c r="AK731"/>
      <c r="AL731"/>
      <c r="AM731"/>
      <c r="AN731"/>
      <c r="AO731"/>
      <c r="AP731"/>
      <c r="AQ731"/>
      <c r="AR731"/>
      <c r="AS731"/>
      <c r="AT731"/>
      <c r="AU731"/>
      <c r="AV731"/>
      <c r="AW731"/>
      <c r="AX731"/>
      <c r="AY731"/>
      <c r="AZ731"/>
      <c r="BA731"/>
      <c r="BB731"/>
      <c r="BC731"/>
      <c r="BD731"/>
      <c r="BE731"/>
      <c r="BF731"/>
      <c r="BG731"/>
      <c r="BH731"/>
      <c r="BI731"/>
      <c r="BJ731"/>
      <c r="BK731"/>
      <c r="BL731"/>
      <c r="BM731"/>
      <c r="BN731"/>
      <c r="BO731"/>
      <c r="BP731"/>
      <c r="BQ731"/>
      <c r="BR731"/>
      <c r="BS731"/>
      <c r="BT731"/>
      <c r="BU731"/>
      <c r="BV731"/>
      <c r="BW731"/>
      <c r="BX731"/>
      <c r="BY731"/>
      <c r="BZ731"/>
      <c r="CA731"/>
      <c r="CB731"/>
      <c r="CC731"/>
      <c r="CD731"/>
      <c r="CE731"/>
      <c r="CF731"/>
      <c r="CG731"/>
      <c r="CH731"/>
      <c r="CI731"/>
      <c r="CJ731"/>
      <c r="CK731"/>
      <c r="CL731"/>
      <c r="CM731"/>
      <c r="CN731"/>
      <c r="CO731"/>
      <c r="CP731"/>
      <c r="CQ731"/>
      <c r="CR731"/>
      <c r="CS731"/>
      <c r="CT731"/>
      <c r="CU731"/>
      <c r="CV731"/>
    </row>
    <row r="732" spans="1:100" x14ac:dyDescent="0.2">
      <c r="A732"/>
      <c r="B732"/>
      <c r="C732"/>
      <c r="D732"/>
      <c r="E732"/>
      <c r="F732"/>
      <c r="G732"/>
      <c r="H732"/>
      <c r="I732"/>
      <c r="J732"/>
      <c r="K732"/>
      <c r="L732"/>
      <c r="M732"/>
      <c r="N732"/>
      <c r="O732"/>
      <c r="P732"/>
      <c r="Q732"/>
      <c r="R732"/>
      <c r="S732"/>
      <c r="T732"/>
      <c r="U732"/>
      <c r="V732"/>
      <c r="W732"/>
      <c r="X732"/>
      <c r="Y732"/>
      <c r="Z732"/>
      <c r="AA732"/>
      <c r="AB732"/>
      <c r="AC732"/>
      <c r="AD732"/>
      <c r="AE732"/>
      <c r="AF732"/>
      <c r="AG732"/>
      <c r="AH732"/>
      <c r="AI732"/>
      <c r="AJ732"/>
      <c r="AK732"/>
      <c r="AL732"/>
      <c r="AM732"/>
      <c r="AN732"/>
      <c r="AO732"/>
      <c r="AP732"/>
      <c r="AQ732"/>
      <c r="AR732"/>
      <c r="AS732"/>
      <c r="AT732"/>
      <c r="AU732"/>
      <c r="AV732"/>
      <c r="AW732"/>
      <c r="AX732"/>
      <c r="AY732"/>
      <c r="AZ732"/>
      <c r="BA732"/>
      <c r="BB732"/>
      <c r="BC732"/>
      <c r="BD732"/>
      <c r="BE732"/>
      <c r="BF732"/>
      <c r="BG732"/>
      <c r="BH732"/>
      <c r="BI732"/>
      <c r="BJ732"/>
      <c r="BK732"/>
      <c r="BL732"/>
      <c r="BM732"/>
      <c r="BN732"/>
      <c r="BO732"/>
      <c r="BP732"/>
      <c r="BQ732"/>
      <c r="BR732"/>
      <c r="BS732"/>
      <c r="BT732"/>
      <c r="BU732"/>
      <c r="BV732"/>
      <c r="BW732"/>
      <c r="BX732"/>
      <c r="BY732"/>
      <c r="BZ732"/>
      <c r="CA732"/>
      <c r="CB732"/>
      <c r="CC732"/>
      <c r="CD732"/>
      <c r="CE732"/>
      <c r="CF732"/>
      <c r="CG732"/>
      <c r="CH732"/>
      <c r="CI732"/>
      <c r="CJ732"/>
      <c r="CK732"/>
      <c r="CL732"/>
      <c r="CM732"/>
      <c r="CN732"/>
      <c r="CO732"/>
      <c r="CP732"/>
      <c r="CQ732"/>
      <c r="CR732"/>
      <c r="CS732"/>
      <c r="CT732"/>
      <c r="CU732"/>
      <c r="CV732"/>
    </row>
    <row r="733" spans="1:100" x14ac:dyDescent="0.2">
      <c r="A733"/>
      <c r="B733"/>
      <c r="C733"/>
      <c r="D733"/>
      <c r="E733"/>
      <c r="F733"/>
      <c r="G733"/>
      <c r="H733"/>
      <c r="I733"/>
      <c r="J733"/>
      <c r="K733"/>
      <c r="L733"/>
      <c r="M733"/>
      <c r="N733"/>
      <c r="O733"/>
      <c r="P733"/>
      <c r="Q733"/>
      <c r="R733"/>
      <c r="S733"/>
      <c r="T733"/>
      <c r="U733"/>
      <c r="V733"/>
      <c r="W733"/>
      <c r="X733"/>
      <c r="Y733"/>
      <c r="Z733"/>
      <c r="AA733"/>
      <c r="AB733"/>
      <c r="AC733"/>
      <c r="AD733"/>
      <c r="AE733"/>
      <c r="AF733"/>
      <c r="AG733"/>
      <c r="AH733"/>
      <c r="AI733"/>
      <c r="AJ733"/>
      <c r="AK733"/>
      <c r="AL733"/>
      <c r="AM733"/>
      <c r="AN733"/>
      <c r="AO733"/>
      <c r="AP733"/>
      <c r="AQ733"/>
      <c r="AR733"/>
      <c r="AS733"/>
      <c r="AT733"/>
      <c r="AU733"/>
      <c r="AV733"/>
      <c r="AW733"/>
      <c r="AX733"/>
      <c r="AY733"/>
      <c r="AZ733"/>
      <c r="BA733"/>
      <c r="BB733"/>
      <c r="BC733"/>
      <c r="BD733"/>
      <c r="BE733"/>
      <c r="BF733"/>
      <c r="BG733"/>
      <c r="BH733"/>
      <c r="BI733"/>
      <c r="BJ733"/>
      <c r="BK733"/>
      <c r="BL733"/>
      <c r="BM733"/>
      <c r="BN733"/>
      <c r="BO733"/>
      <c r="BP733"/>
      <c r="BQ733"/>
      <c r="BR733"/>
      <c r="BS733"/>
      <c r="BT733"/>
      <c r="BU733"/>
      <c r="BV733"/>
      <c r="BW733"/>
      <c r="BX733"/>
      <c r="BY733"/>
      <c r="BZ733"/>
      <c r="CA733"/>
      <c r="CB733"/>
      <c r="CC733"/>
      <c r="CD733"/>
      <c r="CE733"/>
      <c r="CF733"/>
      <c r="CG733"/>
      <c r="CH733"/>
      <c r="CI733"/>
      <c r="CJ733"/>
      <c r="CK733"/>
      <c r="CL733"/>
      <c r="CM733"/>
      <c r="CN733"/>
      <c r="CO733"/>
      <c r="CP733"/>
      <c r="CQ733"/>
      <c r="CR733"/>
      <c r="CS733"/>
      <c r="CT733"/>
      <c r="CU733"/>
      <c r="CV733"/>
    </row>
    <row r="734" spans="1:100" x14ac:dyDescent="0.2">
      <c r="A734"/>
      <c r="B734"/>
      <c r="C734"/>
      <c r="D734"/>
      <c r="E734"/>
      <c r="F734"/>
      <c r="G734"/>
      <c r="H734"/>
      <c r="I734"/>
      <c r="J734"/>
      <c r="K734"/>
      <c r="L734"/>
      <c r="M734"/>
      <c r="N734"/>
      <c r="O734"/>
      <c r="P734"/>
      <c r="Q734"/>
      <c r="R734"/>
      <c r="S734"/>
      <c r="T734"/>
      <c r="U734"/>
      <c r="V734"/>
      <c r="W734"/>
      <c r="X734"/>
      <c r="Y734"/>
      <c r="Z734"/>
      <c r="AA734"/>
      <c r="AB734"/>
      <c r="AC734"/>
      <c r="AD734"/>
      <c r="AE734"/>
      <c r="AF734"/>
      <c r="AG734"/>
      <c r="AH734"/>
      <c r="AI734"/>
      <c r="AJ734"/>
      <c r="AK734"/>
      <c r="AL734"/>
      <c r="AM734"/>
      <c r="AN734"/>
      <c r="AO734"/>
      <c r="AP734"/>
      <c r="AQ734"/>
      <c r="AR734"/>
      <c r="AS734"/>
      <c r="AT734"/>
      <c r="AU734"/>
      <c r="AV734"/>
      <c r="AW734"/>
      <c r="AX734"/>
      <c r="AY734"/>
      <c r="AZ734"/>
      <c r="BA734"/>
      <c r="BB734"/>
      <c r="BC734"/>
      <c r="BD734"/>
      <c r="BE734"/>
      <c r="BF734"/>
      <c r="BG734"/>
      <c r="BH734"/>
      <c r="BI734"/>
      <c r="BJ734"/>
      <c r="BK734"/>
      <c r="BL734"/>
      <c r="BM734"/>
      <c r="BN734"/>
      <c r="BO734"/>
      <c r="BP734"/>
      <c r="BQ734"/>
      <c r="BR734"/>
      <c r="BS734"/>
      <c r="BT734"/>
      <c r="BU734"/>
      <c r="BV734"/>
      <c r="BW734"/>
      <c r="BX734"/>
      <c r="BY734"/>
      <c r="BZ734"/>
      <c r="CA734"/>
      <c r="CB734"/>
      <c r="CC734"/>
      <c r="CD734"/>
      <c r="CE734"/>
      <c r="CF734"/>
      <c r="CG734"/>
      <c r="CH734"/>
      <c r="CI734"/>
      <c r="CJ734"/>
      <c r="CK734"/>
      <c r="CL734"/>
      <c r="CM734"/>
      <c r="CN734"/>
      <c r="CO734"/>
      <c r="CP734"/>
      <c r="CQ734"/>
      <c r="CR734"/>
      <c r="CS734"/>
      <c r="CT734"/>
      <c r="CU734"/>
      <c r="CV734"/>
    </row>
    <row r="735" spans="1:100" x14ac:dyDescent="0.2">
      <c r="A735"/>
      <c r="B735"/>
      <c r="C735"/>
      <c r="D735"/>
      <c r="E735"/>
      <c r="F735"/>
      <c r="G735"/>
      <c r="H735"/>
      <c r="I735"/>
      <c r="J735"/>
      <c r="K735"/>
      <c r="L735"/>
      <c r="M735"/>
      <c r="N735"/>
      <c r="O735"/>
      <c r="P735"/>
      <c r="Q735"/>
      <c r="R735"/>
      <c r="S735"/>
      <c r="T735"/>
      <c r="U735"/>
      <c r="V735"/>
      <c r="W735"/>
      <c r="X735"/>
      <c r="Y735"/>
      <c r="Z735"/>
      <c r="AA735"/>
      <c r="AB735"/>
      <c r="AC735"/>
      <c r="AD735"/>
      <c r="AE735"/>
      <c r="AF735"/>
      <c r="AG735"/>
      <c r="AH735"/>
      <c r="AI735"/>
      <c r="AJ735"/>
      <c r="AK735"/>
      <c r="AL735"/>
      <c r="AM735"/>
      <c r="AN735"/>
      <c r="AO735"/>
      <c r="AP735"/>
      <c r="AQ735"/>
      <c r="AR735"/>
      <c r="AS735"/>
      <c r="AT735"/>
      <c r="AU735"/>
      <c r="AV735"/>
      <c r="AW735"/>
      <c r="AX735"/>
      <c r="AY735"/>
      <c r="AZ735"/>
      <c r="BA735"/>
      <c r="BB735"/>
      <c r="BC735"/>
      <c r="BD735"/>
      <c r="BE735"/>
      <c r="BF735"/>
      <c r="BG735"/>
      <c r="BH735"/>
      <c r="BI735"/>
      <c r="BJ735"/>
      <c r="BK735"/>
      <c r="BL735"/>
      <c r="BM735"/>
      <c r="BN735"/>
      <c r="BO735"/>
      <c r="BP735"/>
      <c r="BQ735"/>
      <c r="BR735"/>
      <c r="BS735"/>
      <c r="BT735"/>
      <c r="BU735"/>
      <c r="BV735"/>
      <c r="BW735"/>
      <c r="BX735"/>
      <c r="BY735"/>
      <c r="BZ735"/>
      <c r="CA735"/>
      <c r="CB735"/>
      <c r="CC735"/>
      <c r="CD735"/>
      <c r="CE735"/>
      <c r="CF735"/>
      <c r="CG735"/>
      <c r="CH735"/>
      <c r="CI735"/>
      <c r="CJ735"/>
      <c r="CK735"/>
      <c r="CL735"/>
      <c r="CM735"/>
      <c r="CN735"/>
      <c r="CO735"/>
      <c r="CP735"/>
      <c r="CQ735"/>
      <c r="CR735"/>
      <c r="CS735"/>
      <c r="CT735"/>
      <c r="CU735"/>
      <c r="CV735"/>
    </row>
    <row r="736" spans="1:100" x14ac:dyDescent="0.2">
      <c r="A736"/>
      <c r="B736"/>
      <c r="C736"/>
      <c r="D736"/>
      <c r="E736"/>
      <c r="F736"/>
      <c r="G736"/>
      <c r="H736"/>
      <c r="I736"/>
      <c r="J736"/>
      <c r="K736"/>
      <c r="L736"/>
      <c r="M736"/>
      <c r="N736"/>
      <c r="O736"/>
      <c r="P736"/>
      <c r="Q736"/>
      <c r="R736"/>
      <c r="S736"/>
      <c r="T736"/>
      <c r="U736"/>
      <c r="V736"/>
      <c r="W736"/>
      <c r="X736"/>
      <c r="Y736"/>
      <c r="Z736"/>
      <c r="AA736"/>
      <c r="AB736"/>
      <c r="AC736"/>
      <c r="AD736"/>
      <c r="AE736"/>
      <c r="AF736"/>
      <c r="AG736"/>
      <c r="AH736"/>
      <c r="AI736"/>
      <c r="AJ736"/>
      <c r="AK736"/>
      <c r="AL736"/>
      <c r="AM736"/>
      <c r="AN736"/>
      <c r="AO736"/>
      <c r="AP736"/>
      <c r="AQ736"/>
      <c r="AR736"/>
      <c r="AS736"/>
      <c r="AT736"/>
      <c r="AU736"/>
      <c r="AV736"/>
      <c r="AW736"/>
      <c r="AX736"/>
      <c r="AY736"/>
      <c r="AZ736"/>
      <c r="BA736"/>
      <c r="BB736"/>
      <c r="BC736"/>
      <c r="BD736"/>
      <c r="BE736"/>
      <c r="BF736"/>
      <c r="BG736"/>
      <c r="BH736"/>
      <c r="BI736"/>
      <c r="BJ736"/>
      <c r="BK736"/>
      <c r="BL736"/>
      <c r="BM736"/>
      <c r="BN736"/>
      <c r="BO736"/>
      <c r="BP736"/>
      <c r="BQ736"/>
      <c r="BR736"/>
      <c r="BS736"/>
      <c r="BT736"/>
      <c r="BU736"/>
      <c r="BV736"/>
      <c r="BW736"/>
      <c r="BX736"/>
      <c r="BY736"/>
      <c r="BZ736"/>
      <c r="CA736"/>
      <c r="CB736"/>
      <c r="CC736"/>
      <c r="CD736"/>
      <c r="CE736"/>
      <c r="CF736"/>
      <c r="CG736"/>
      <c r="CH736"/>
      <c r="CI736"/>
      <c r="CJ736"/>
      <c r="CK736"/>
      <c r="CL736"/>
      <c r="CM736"/>
      <c r="CN736"/>
      <c r="CO736"/>
      <c r="CP736"/>
      <c r="CQ736"/>
      <c r="CR736"/>
      <c r="CS736"/>
      <c r="CT736"/>
      <c r="CU736"/>
      <c r="CV736"/>
    </row>
    <row r="737" spans="1:100" x14ac:dyDescent="0.2">
      <c r="A737"/>
      <c r="B737"/>
      <c r="C737"/>
      <c r="D737"/>
      <c r="E737"/>
      <c r="F737"/>
      <c r="G737"/>
      <c r="H737"/>
      <c r="I737"/>
      <c r="J737"/>
      <c r="K737"/>
      <c r="L737"/>
      <c r="M737"/>
      <c r="N737"/>
      <c r="O737"/>
      <c r="P737"/>
      <c r="Q737"/>
      <c r="R737"/>
      <c r="S737"/>
      <c r="T737"/>
      <c r="U737"/>
      <c r="V737"/>
      <c r="W737"/>
      <c r="X737"/>
      <c r="Y737"/>
      <c r="Z737"/>
      <c r="AA737"/>
      <c r="AB737"/>
      <c r="AC737"/>
      <c r="AD737"/>
      <c r="AE737"/>
      <c r="AF737"/>
      <c r="AG737"/>
      <c r="AH737"/>
      <c r="AI737"/>
      <c r="AJ737"/>
      <c r="AK737"/>
      <c r="AL737"/>
      <c r="AM737"/>
      <c r="AN737"/>
      <c r="AO737"/>
      <c r="AP737"/>
      <c r="AQ737"/>
      <c r="AR737"/>
      <c r="AS737"/>
      <c r="AT737"/>
      <c r="AU737"/>
      <c r="AV737"/>
      <c r="AW737"/>
      <c r="AX737"/>
      <c r="AY737"/>
      <c r="AZ737"/>
      <c r="BA737"/>
      <c r="BB737"/>
      <c r="BC737"/>
      <c r="BD737"/>
      <c r="BE737"/>
      <c r="BF737"/>
      <c r="BG737"/>
      <c r="BH737"/>
      <c r="BI737"/>
      <c r="BJ737"/>
      <c r="BK737"/>
      <c r="BL737"/>
      <c r="BM737"/>
      <c r="BN737"/>
      <c r="BO737"/>
      <c r="BP737"/>
      <c r="BQ737"/>
      <c r="BR737"/>
      <c r="BS737"/>
      <c r="BT737"/>
      <c r="BU737"/>
      <c r="BV737"/>
      <c r="BW737"/>
      <c r="BX737"/>
      <c r="BY737"/>
      <c r="BZ737"/>
      <c r="CA737"/>
      <c r="CB737"/>
      <c r="CC737"/>
      <c r="CD737"/>
      <c r="CE737"/>
      <c r="CF737"/>
      <c r="CG737"/>
      <c r="CH737"/>
      <c r="CI737"/>
      <c r="CJ737"/>
      <c r="CK737"/>
      <c r="CL737"/>
      <c r="CM737"/>
      <c r="CN737"/>
      <c r="CO737"/>
      <c r="CP737"/>
      <c r="CQ737"/>
      <c r="CR737"/>
      <c r="CS737"/>
      <c r="CT737"/>
      <c r="CU737"/>
      <c r="CV737"/>
    </row>
    <row r="738" spans="1:100" x14ac:dyDescent="0.2">
      <c r="A738"/>
      <c r="B738"/>
      <c r="C738"/>
      <c r="D738"/>
      <c r="E738"/>
      <c r="F738"/>
      <c r="G738"/>
      <c r="H738"/>
      <c r="I738"/>
      <c r="J738"/>
      <c r="K738"/>
      <c r="L738"/>
      <c r="M738"/>
      <c r="N738"/>
      <c r="O738"/>
      <c r="P738"/>
      <c r="Q738"/>
      <c r="R738"/>
      <c r="S738"/>
      <c r="T738"/>
      <c r="U738"/>
      <c r="V738"/>
      <c r="W738"/>
      <c r="X738"/>
      <c r="Y738"/>
      <c r="Z738"/>
      <c r="AA738"/>
      <c r="AB738"/>
      <c r="AC738"/>
      <c r="AD738"/>
      <c r="AE738"/>
      <c r="AF738"/>
      <c r="AG738"/>
      <c r="AH738"/>
      <c r="AI738"/>
      <c r="AJ738"/>
      <c r="AK738"/>
      <c r="AL738"/>
      <c r="AM738"/>
      <c r="AN738"/>
      <c r="AO738"/>
      <c r="AP738"/>
      <c r="AQ738"/>
      <c r="AR738"/>
      <c r="AS738"/>
      <c r="AT738"/>
      <c r="AU738"/>
      <c r="AV738"/>
      <c r="AW738"/>
      <c r="AX738"/>
      <c r="AY738"/>
      <c r="AZ738"/>
      <c r="BA738"/>
      <c r="BB738"/>
      <c r="BC738"/>
      <c r="BD738"/>
      <c r="BE738"/>
      <c r="BF738"/>
      <c r="BG738"/>
      <c r="BH738"/>
      <c r="BI738"/>
      <c r="BJ738"/>
      <c r="BK738"/>
      <c r="BL738"/>
      <c r="BM738"/>
      <c r="BN738"/>
      <c r="BO738"/>
      <c r="BP738"/>
      <c r="BQ738"/>
      <c r="BR738"/>
      <c r="BS738"/>
      <c r="BT738"/>
      <c r="BU738"/>
      <c r="BV738"/>
      <c r="BW738"/>
      <c r="BX738"/>
      <c r="BY738"/>
      <c r="BZ738"/>
      <c r="CA738"/>
      <c r="CB738"/>
      <c r="CC738"/>
      <c r="CD738"/>
      <c r="CE738"/>
      <c r="CF738"/>
      <c r="CG738"/>
      <c r="CH738"/>
      <c r="CI738"/>
      <c r="CJ738"/>
      <c r="CK738"/>
      <c r="CL738"/>
      <c r="CM738"/>
      <c r="CN738"/>
      <c r="CO738"/>
      <c r="CP738"/>
      <c r="CQ738"/>
      <c r="CR738"/>
      <c r="CS738"/>
      <c r="CT738"/>
      <c r="CU738"/>
      <c r="CV738"/>
    </row>
    <row r="739" spans="1:100" x14ac:dyDescent="0.2">
      <c r="A739"/>
      <c r="B739"/>
      <c r="C739"/>
      <c r="D739"/>
      <c r="E739"/>
      <c r="F739"/>
      <c r="G739"/>
      <c r="H739"/>
      <c r="I739"/>
      <c r="J739"/>
      <c r="K739"/>
      <c r="L739"/>
      <c r="M739"/>
      <c r="N739"/>
      <c r="O739"/>
      <c r="P739"/>
      <c r="Q739"/>
      <c r="R739"/>
      <c r="S739"/>
      <c r="T739"/>
      <c r="U739"/>
      <c r="V739"/>
      <c r="W739"/>
      <c r="X739"/>
      <c r="Y739"/>
      <c r="Z739"/>
      <c r="AA739"/>
      <c r="AB739"/>
      <c r="AC739"/>
      <c r="AD739"/>
      <c r="AE739"/>
      <c r="AF739"/>
      <c r="AG739"/>
      <c r="AH739"/>
      <c r="AI739"/>
      <c r="AJ739"/>
      <c r="AK739"/>
      <c r="AL739"/>
      <c r="AM739"/>
      <c r="AN739"/>
      <c r="AO739"/>
      <c r="AP739"/>
      <c r="AQ739"/>
      <c r="AR739"/>
      <c r="AS739"/>
      <c r="AT739"/>
      <c r="AU739"/>
      <c r="AV739"/>
      <c r="AW739"/>
      <c r="AX739"/>
      <c r="AY739"/>
      <c r="AZ739"/>
      <c r="BA739"/>
      <c r="BB739"/>
      <c r="BC739"/>
      <c r="BD739"/>
      <c r="BE739"/>
      <c r="BF739"/>
      <c r="BG739"/>
      <c r="BH739"/>
      <c r="BI739"/>
      <c r="BJ739"/>
      <c r="BK739"/>
      <c r="BL739"/>
      <c r="BM739"/>
      <c r="BN739"/>
      <c r="BO739"/>
      <c r="BP739"/>
      <c r="BQ739"/>
      <c r="BR739"/>
      <c r="BS739"/>
      <c r="BT739"/>
      <c r="BU739"/>
      <c r="BV739"/>
      <c r="BW739"/>
      <c r="BX739"/>
      <c r="BY739"/>
      <c r="BZ739"/>
      <c r="CA739"/>
      <c r="CB739"/>
      <c r="CC739"/>
      <c r="CD739"/>
      <c r="CE739"/>
      <c r="CF739"/>
      <c r="CG739"/>
      <c r="CH739"/>
      <c r="CI739"/>
      <c r="CJ739"/>
      <c r="CK739"/>
      <c r="CL739"/>
      <c r="CM739"/>
      <c r="CN739"/>
      <c r="CO739"/>
      <c r="CP739"/>
      <c r="CQ739"/>
      <c r="CR739"/>
      <c r="CS739"/>
      <c r="CT739"/>
      <c r="CU739"/>
      <c r="CV739"/>
    </row>
    <row r="740" spans="1:100" x14ac:dyDescent="0.2">
      <c r="A740"/>
      <c r="B740"/>
      <c r="C740"/>
      <c r="D740"/>
      <c r="E740"/>
      <c r="F740"/>
      <c r="G740"/>
      <c r="H740"/>
      <c r="I740"/>
      <c r="J740"/>
      <c r="K740"/>
      <c r="L740"/>
      <c r="M740"/>
      <c r="N740"/>
      <c r="O740"/>
      <c r="P740"/>
      <c r="Q740"/>
      <c r="R740"/>
      <c r="S740"/>
      <c r="T740"/>
      <c r="U740"/>
      <c r="V740"/>
      <c r="W740"/>
      <c r="X740"/>
      <c r="Y740"/>
      <c r="Z740"/>
      <c r="AA740"/>
      <c r="AB740"/>
      <c r="AC740"/>
      <c r="AD740"/>
      <c r="AE740"/>
      <c r="AF740"/>
      <c r="AG740"/>
      <c r="AH740"/>
      <c r="AI740"/>
      <c r="AJ740"/>
      <c r="AK740"/>
      <c r="AL740"/>
      <c r="AM740"/>
      <c r="AN740"/>
      <c r="AO740"/>
      <c r="AP740"/>
      <c r="AQ740"/>
      <c r="AR740"/>
      <c r="AS740"/>
      <c r="AT740"/>
      <c r="AU740"/>
      <c r="AV740"/>
      <c r="AW740"/>
      <c r="AX740"/>
      <c r="AY740"/>
      <c r="AZ740"/>
      <c r="BA740"/>
      <c r="BB740"/>
      <c r="BC740"/>
      <c r="BD740"/>
      <c r="BE740"/>
      <c r="BF740"/>
      <c r="BG740"/>
      <c r="BH740"/>
      <c r="BI740"/>
      <c r="BJ740"/>
      <c r="BK740"/>
      <c r="BL740"/>
      <c r="BM740"/>
      <c r="BN740"/>
      <c r="BO740"/>
      <c r="BP740"/>
      <c r="BQ740"/>
      <c r="BR740"/>
      <c r="BS740"/>
      <c r="BT740"/>
      <c r="BU740"/>
      <c r="BV740"/>
      <c r="BW740"/>
      <c r="BX740"/>
      <c r="BY740"/>
      <c r="BZ740"/>
      <c r="CA740"/>
      <c r="CB740"/>
      <c r="CC740"/>
      <c r="CD740"/>
      <c r="CE740"/>
      <c r="CF740"/>
      <c r="CG740"/>
      <c r="CH740"/>
      <c r="CI740"/>
      <c r="CJ740"/>
      <c r="CK740"/>
      <c r="CL740"/>
      <c r="CM740"/>
      <c r="CN740"/>
      <c r="CO740"/>
      <c r="CP740"/>
      <c r="CQ740"/>
      <c r="CR740"/>
      <c r="CS740"/>
      <c r="CT740"/>
      <c r="CU740"/>
      <c r="CV740"/>
    </row>
    <row r="741" spans="1:100" x14ac:dyDescent="0.2">
      <c r="A741"/>
      <c r="B741"/>
      <c r="C741"/>
      <c r="D741"/>
      <c r="E741"/>
      <c r="F741"/>
      <c r="G741"/>
      <c r="H741"/>
      <c r="I741"/>
      <c r="J741"/>
      <c r="K741"/>
      <c r="L741"/>
      <c r="M741"/>
      <c r="N741"/>
      <c r="O741"/>
      <c r="P741"/>
      <c r="Q741"/>
      <c r="R741"/>
      <c r="S741"/>
      <c r="T741"/>
      <c r="U741"/>
      <c r="V741"/>
      <c r="W741"/>
      <c r="X741"/>
      <c r="Y741"/>
      <c r="Z741"/>
      <c r="AA741"/>
      <c r="AB741"/>
      <c r="AC741"/>
      <c r="AD741"/>
      <c r="AE741"/>
      <c r="AF741"/>
      <c r="AG741"/>
      <c r="AH741"/>
      <c r="AI741"/>
      <c r="AJ741"/>
      <c r="AK741"/>
      <c r="AL741"/>
      <c r="AM741"/>
      <c r="AN741"/>
      <c r="AO741"/>
      <c r="AP741"/>
      <c r="AQ741"/>
      <c r="AR741"/>
      <c r="AS741"/>
      <c r="AT741"/>
      <c r="AU741"/>
      <c r="AV741"/>
      <c r="AW741"/>
      <c r="AX741"/>
      <c r="AY741"/>
      <c r="AZ741"/>
      <c r="BA741"/>
      <c r="BB741"/>
      <c r="BC741"/>
      <c r="BD741"/>
      <c r="BE741"/>
      <c r="BF741"/>
      <c r="BG741"/>
      <c r="BH741"/>
      <c r="BI741"/>
      <c r="BJ741"/>
      <c r="BK741"/>
      <c r="BL741"/>
      <c r="BM741"/>
      <c r="BN741"/>
      <c r="BO741"/>
      <c r="BP741"/>
      <c r="BQ741"/>
      <c r="BR741"/>
      <c r="BS741"/>
      <c r="BT741"/>
      <c r="BU741"/>
      <c r="BV741"/>
      <c r="BW741"/>
      <c r="BX741"/>
      <c r="BY741"/>
      <c r="BZ741"/>
      <c r="CA741"/>
      <c r="CB741"/>
      <c r="CC741"/>
      <c r="CD741"/>
      <c r="CE741"/>
      <c r="CF741"/>
      <c r="CG741"/>
      <c r="CH741"/>
      <c r="CI741"/>
      <c r="CJ741"/>
      <c r="CK741"/>
      <c r="CL741"/>
      <c r="CM741"/>
      <c r="CN741"/>
      <c r="CO741"/>
      <c r="CP741"/>
      <c r="CQ741"/>
      <c r="CR741"/>
      <c r="CS741"/>
      <c r="CT741"/>
      <c r="CU741"/>
      <c r="CV741"/>
    </row>
    <row r="742" spans="1:100" x14ac:dyDescent="0.2">
      <c r="A742"/>
      <c r="B742"/>
      <c r="C742"/>
      <c r="D742"/>
      <c r="E742"/>
      <c r="F742"/>
      <c r="G742"/>
      <c r="H742"/>
      <c r="I742"/>
      <c r="J742"/>
      <c r="K742"/>
      <c r="L742"/>
      <c r="M742"/>
      <c r="N742"/>
      <c r="O742"/>
      <c r="P742"/>
      <c r="Q742"/>
      <c r="R742"/>
      <c r="S742"/>
      <c r="T742"/>
      <c r="U742"/>
      <c r="V742"/>
      <c r="W742"/>
      <c r="X742"/>
      <c r="Y742"/>
      <c r="Z742"/>
      <c r="AA742"/>
      <c r="AB742"/>
      <c r="AC742"/>
      <c r="AD742"/>
      <c r="AE742"/>
      <c r="AF742"/>
      <c r="AG742"/>
      <c r="AH742"/>
      <c r="AI742"/>
      <c r="AJ742"/>
      <c r="AK742"/>
      <c r="AL742"/>
      <c r="AM742"/>
      <c r="AN742"/>
      <c r="AO742"/>
      <c r="AP742"/>
      <c r="AQ742"/>
      <c r="AR742"/>
      <c r="AS742"/>
      <c r="AT742"/>
      <c r="AU742"/>
      <c r="AV742"/>
      <c r="AW742"/>
      <c r="AX742"/>
      <c r="AY742"/>
      <c r="AZ742"/>
      <c r="BA742"/>
      <c r="BB742"/>
      <c r="BC742"/>
      <c r="BD742"/>
      <c r="BE742"/>
      <c r="BF742"/>
      <c r="BG742"/>
      <c r="BH742"/>
      <c r="BI742"/>
      <c r="BJ742"/>
      <c r="BK742"/>
      <c r="BL742"/>
      <c r="BM742"/>
      <c r="BN742"/>
      <c r="BO742"/>
      <c r="BP742"/>
      <c r="BQ742"/>
      <c r="BR742"/>
      <c r="BS742"/>
      <c r="BT742"/>
      <c r="BU742"/>
      <c r="BV742"/>
      <c r="BW742"/>
      <c r="BX742"/>
      <c r="BY742"/>
      <c r="BZ742"/>
      <c r="CA742"/>
      <c r="CB742"/>
      <c r="CC742"/>
      <c r="CD742"/>
      <c r="CE742"/>
      <c r="CF742"/>
      <c r="CG742"/>
      <c r="CH742"/>
      <c r="CI742"/>
      <c r="CJ742"/>
      <c r="CK742"/>
      <c r="CL742"/>
      <c r="CM742"/>
      <c r="CN742"/>
      <c r="CO742"/>
      <c r="CP742"/>
      <c r="CQ742"/>
      <c r="CR742"/>
      <c r="CS742"/>
      <c r="CT742"/>
      <c r="CU742"/>
      <c r="CV742"/>
    </row>
    <row r="743" spans="1:100" x14ac:dyDescent="0.2">
      <c r="A743"/>
      <c r="B743"/>
      <c r="C743"/>
      <c r="D743"/>
      <c r="E743"/>
      <c r="F743"/>
      <c r="G743"/>
      <c r="H743"/>
      <c r="I743"/>
      <c r="J743"/>
      <c r="K743"/>
      <c r="L743"/>
      <c r="M743"/>
      <c r="N743"/>
      <c r="O743"/>
      <c r="P743"/>
      <c r="Q743"/>
      <c r="R743"/>
      <c r="S743"/>
      <c r="T743"/>
      <c r="U743"/>
      <c r="V743"/>
      <c r="W743"/>
      <c r="X743"/>
      <c r="Y743"/>
      <c r="Z743"/>
      <c r="AA743"/>
      <c r="AB743"/>
      <c r="AC743"/>
      <c r="AD743"/>
      <c r="AE743"/>
      <c r="AF743"/>
      <c r="AG743"/>
      <c r="AH743"/>
      <c r="AI743"/>
      <c r="AJ743"/>
      <c r="AK743"/>
      <c r="AL743"/>
      <c r="AM743"/>
      <c r="AN743"/>
      <c r="AO743"/>
      <c r="AP743"/>
      <c r="AQ743"/>
      <c r="AR743"/>
      <c r="AS743"/>
      <c r="AT743"/>
      <c r="AU743"/>
      <c r="AV743"/>
      <c r="AW743"/>
      <c r="AX743"/>
      <c r="AY743"/>
      <c r="AZ743"/>
      <c r="BA743"/>
      <c r="BB743"/>
      <c r="BC743"/>
      <c r="BD743"/>
      <c r="BE743"/>
      <c r="BF743"/>
      <c r="BG743"/>
      <c r="BH743"/>
      <c r="BI743"/>
      <c r="BJ743"/>
      <c r="BK743"/>
      <c r="BL743"/>
      <c r="BM743"/>
      <c r="BN743"/>
      <c r="BO743"/>
      <c r="BP743"/>
      <c r="BQ743"/>
      <c r="BR743"/>
      <c r="BS743"/>
      <c r="BT743"/>
      <c r="BU743"/>
      <c r="BV743"/>
      <c r="BW743"/>
      <c r="BX743"/>
      <c r="BY743"/>
      <c r="BZ743"/>
      <c r="CA743"/>
      <c r="CB743"/>
      <c r="CC743"/>
      <c r="CD743"/>
      <c r="CE743"/>
      <c r="CF743"/>
      <c r="CG743"/>
      <c r="CH743"/>
      <c r="CI743"/>
      <c r="CJ743"/>
      <c r="CK743"/>
      <c r="CL743"/>
      <c r="CM743"/>
      <c r="CN743"/>
      <c r="CO743"/>
      <c r="CP743"/>
      <c r="CQ743"/>
      <c r="CR743"/>
      <c r="CS743"/>
      <c r="CT743"/>
      <c r="CU743"/>
      <c r="CV743"/>
    </row>
    <row r="744" spans="1:100" x14ac:dyDescent="0.2">
      <c r="A744"/>
      <c r="B744"/>
      <c r="C744"/>
      <c r="D744"/>
      <c r="E744"/>
      <c r="F744"/>
      <c r="G744"/>
      <c r="H744"/>
      <c r="I744"/>
      <c r="J744"/>
      <c r="K744"/>
      <c r="L744"/>
      <c r="M744"/>
      <c r="N744"/>
      <c r="O744"/>
      <c r="P744"/>
      <c r="Q744"/>
      <c r="R744"/>
      <c r="S744"/>
      <c r="T744"/>
      <c r="U744"/>
      <c r="V744"/>
      <c r="W744"/>
      <c r="X744"/>
      <c r="Y744"/>
      <c r="Z744"/>
      <c r="AA744"/>
      <c r="AB744"/>
      <c r="AC744"/>
      <c r="AD744"/>
      <c r="AE744"/>
      <c r="AF744"/>
      <c r="AG744"/>
      <c r="AH744"/>
      <c r="AI744"/>
      <c r="AJ744"/>
      <c r="AK744"/>
      <c r="AL744"/>
      <c r="AM744"/>
      <c r="AN744"/>
      <c r="AO744"/>
      <c r="AP744"/>
      <c r="AQ744"/>
      <c r="AR744"/>
      <c r="AS744"/>
      <c r="AT744"/>
      <c r="AU744"/>
      <c r="AV744"/>
      <c r="AW744"/>
      <c r="AX744"/>
      <c r="AY744"/>
      <c r="AZ744"/>
      <c r="BA744"/>
      <c r="BB744"/>
      <c r="BC744"/>
      <c r="BD744"/>
      <c r="BE744"/>
      <c r="BF744"/>
      <c r="BG744"/>
      <c r="BH744"/>
      <c r="BI744"/>
      <c r="BJ744"/>
      <c r="BK744"/>
      <c r="BL744"/>
      <c r="BM744"/>
      <c r="BN744"/>
      <c r="BO744"/>
      <c r="BP744"/>
      <c r="BQ744"/>
      <c r="BR744"/>
      <c r="BS744"/>
      <c r="BT744"/>
      <c r="BU744"/>
      <c r="BV744"/>
      <c r="BW744"/>
      <c r="BX744"/>
      <c r="BY744"/>
      <c r="BZ744"/>
      <c r="CA744"/>
      <c r="CB744"/>
      <c r="CC744"/>
      <c r="CD744"/>
      <c r="CE744"/>
      <c r="CF744"/>
      <c r="CG744"/>
      <c r="CH744"/>
      <c r="CI744"/>
      <c r="CJ744"/>
      <c r="CK744"/>
      <c r="CL744"/>
      <c r="CM744"/>
      <c r="CN744"/>
      <c r="CO744"/>
      <c r="CP744"/>
      <c r="CQ744"/>
      <c r="CR744"/>
      <c r="CS744"/>
      <c r="CT744"/>
      <c r="CU744"/>
      <c r="CV744"/>
    </row>
    <row r="745" spans="1:100" x14ac:dyDescent="0.2">
      <c r="A745"/>
      <c r="B745"/>
      <c r="C745"/>
      <c r="D745"/>
      <c r="E745"/>
      <c r="F745"/>
      <c r="G745"/>
      <c r="H745"/>
      <c r="I745"/>
      <c r="J745"/>
      <c r="K745"/>
      <c r="L745"/>
      <c r="M745"/>
      <c r="N745"/>
      <c r="O745"/>
      <c r="P745"/>
      <c r="Q745"/>
      <c r="R745"/>
      <c r="S745"/>
      <c r="T745"/>
      <c r="U745"/>
      <c r="V745"/>
      <c r="W745"/>
      <c r="X745"/>
      <c r="Y745"/>
      <c r="Z745"/>
      <c r="AA745"/>
      <c r="AB745"/>
      <c r="AC745"/>
      <c r="AD745"/>
      <c r="AE745"/>
      <c r="AF745"/>
      <c r="AG745"/>
      <c r="AH745"/>
      <c r="AI745"/>
      <c r="AJ745"/>
      <c r="AK745"/>
      <c r="AL745"/>
      <c r="AM745"/>
      <c r="AN745"/>
      <c r="AO745"/>
      <c r="AP745"/>
      <c r="AQ745"/>
      <c r="AR745"/>
      <c r="AS745"/>
      <c r="AT745"/>
      <c r="AU745"/>
      <c r="AV745"/>
      <c r="AW745"/>
      <c r="AX745"/>
      <c r="AY745"/>
      <c r="AZ745"/>
      <c r="BA745"/>
      <c r="BB745"/>
      <c r="BC745"/>
      <c r="BD745"/>
      <c r="BE745"/>
      <c r="BF745"/>
      <c r="BG745"/>
      <c r="BH745"/>
      <c r="BI745"/>
      <c r="BJ745"/>
      <c r="BK745"/>
      <c r="BL745"/>
      <c r="BM745"/>
      <c r="BN745"/>
      <c r="BO745"/>
      <c r="BP745"/>
      <c r="BQ745"/>
      <c r="BR745"/>
      <c r="BS745"/>
      <c r="BT745"/>
      <c r="BU745"/>
      <c r="BV745"/>
      <c r="BW745"/>
      <c r="BX745"/>
      <c r="BY745"/>
      <c r="BZ745"/>
      <c r="CA745"/>
      <c r="CB745"/>
      <c r="CC745"/>
      <c r="CD745"/>
      <c r="CE745"/>
      <c r="CF745"/>
      <c r="CG745"/>
      <c r="CH745"/>
      <c r="CI745"/>
      <c r="CJ745"/>
      <c r="CK745"/>
      <c r="CL745"/>
      <c r="CM745"/>
      <c r="CN745"/>
      <c r="CO745"/>
      <c r="CP745"/>
      <c r="CQ745"/>
      <c r="CR745"/>
      <c r="CS745"/>
      <c r="CT745"/>
      <c r="CU745"/>
      <c r="CV745"/>
    </row>
    <row r="746" spans="1:100" x14ac:dyDescent="0.2">
      <c r="A746"/>
      <c r="B746"/>
      <c r="C746"/>
      <c r="D746"/>
      <c r="E746"/>
      <c r="F746"/>
      <c r="G746"/>
      <c r="H746"/>
      <c r="I746"/>
      <c r="J746"/>
      <c r="K746"/>
      <c r="L746"/>
      <c r="M746"/>
      <c r="N746"/>
      <c r="O746"/>
      <c r="P746"/>
      <c r="Q746"/>
      <c r="R746"/>
      <c r="S746"/>
      <c r="T746"/>
      <c r="U746"/>
      <c r="V746"/>
      <c r="W746"/>
      <c r="X746"/>
      <c r="Y746"/>
      <c r="Z746"/>
      <c r="AA746"/>
      <c r="AB746"/>
      <c r="AC746"/>
      <c r="AD746"/>
      <c r="AE746"/>
      <c r="AF746"/>
      <c r="AG746"/>
      <c r="AH746"/>
      <c r="AI746"/>
      <c r="AJ746"/>
      <c r="AK746"/>
      <c r="AL746"/>
      <c r="AM746"/>
      <c r="AN746"/>
      <c r="AO746"/>
      <c r="AP746"/>
      <c r="AQ746"/>
      <c r="AR746"/>
      <c r="AS746"/>
      <c r="AT746"/>
      <c r="AU746"/>
      <c r="AV746"/>
      <c r="AW746"/>
      <c r="AX746"/>
      <c r="AY746"/>
      <c r="AZ746"/>
      <c r="BA746"/>
      <c r="BB746"/>
      <c r="BC746"/>
      <c r="BD746"/>
      <c r="BE746"/>
      <c r="BF746"/>
      <c r="BG746"/>
      <c r="BH746"/>
      <c r="BI746"/>
      <c r="BJ746"/>
      <c r="BK746"/>
      <c r="BL746"/>
      <c r="BM746"/>
      <c r="BN746"/>
      <c r="BO746"/>
      <c r="BP746"/>
      <c r="BQ746"/>
      <c r="BR746"/>
      <c r="BS746"/>
      <c r="BT746"/>
      <c r="BU746"/>
      <c r="BV746"/>
      <c r="BW746"/>
      <c r="BX746"/>
      <c r="BY746"/>
      <c r="BZ746"/>
      <c r="CA746"/>
      <c r="CB746"/>
      <c r="CC746"/>
      <c r="CD746"/>
      <c r="CE746"/>
      <c r="CF746"/>
      <c r="CG746"/>
      <c r="CH746"/>
      <c r="CI746"/>
      <c r="CJ746"/>
      <c r="CK746"/>
      <c r="CL746"/>
      <c r="CM746"/>
      <c r="CN746"/>
      <c r="CO746"/>
      <c r="CP746"/>
      <c r="CQ746"/>
      <c r="CR746"/>
      <c r="CS746"/>
      <c r="CT746"/>
      <c r="CU746"/>
      <c r="CV746"/>
    </row>
    <row r="747" spans="1:100" x14ac:dyDescent="0.2">
      <c r="A747"/>
      <c r="B747"/>
      <c r="C747"/>
      <c r="D747"/>
      <c r="E747"/>
      <c r="F747"/>
      <c r="G747"/>
      <c r="H747"/>
      <c r="I747"/>
      <c r="J747"/>
      <c r="K747"/>
      <c r="L747"/>
      <c r="M747"/>
      <c r="N747"/>
      <c r="O747"/>
      <c r="P747"/>
      <c r="Q747"/>
      <c r="R747"/>
      <c r="S747"/>
      <c r="T747"/>
      <c r="U747"/>
      <c r="V747"/>
      <c r="W747"/>
      <c r="X747"/>
      <c r="Y747"/>
      <c r="Z747"/>
      <c r="AA747"/>
      <c r="AB747"/>
      <c r="AC747"/>
      <c r="AD747"/>
      <c r="AE747"/>
      <c r="AF747"/>
      <c r="AG747"/>
      <c r="AH747"/>
      <c r="AI747"/>
      <c r="AJ747"/>
      <c r="AK747"/>
      <c r="AL747"/>
      <c r="AM747"/>
      <c r="AN747"/>
      <c r="AO747"/>
      <c r="AP747"/>
      <c r="AQ747"/>
      <c r="AR747"/>
      <c r="AS747"/>
      <c r="AT747"/>
      <c r="AU747"/>
      <c r="AV747"/>
      <c r="AW747"/>
      <c r="AX747"/>
      <c r="AY747"/>
      <c r="AZ747"/>
      <c r="BA747"/>
      <c r="BB747"/>
      <c r="BC747"/>
      <c r="BD747"/>
      <c r="BE747"/>
      <c r="BF747"/>
      <c r="BG747"/>
      <c r="BH747"/>
      <c r="BI747"/>
      <c r="BJ747"/>
      <c r="BK747"/>
      <c r="BL747"/>
      <c r="BM747"/>
      <c r="BN747"/>
      <c r="BO747"/>
      <c r="BP747"/>
      <c r="BQ747"/>
      <c r="BR747"/>
      <c r="BS747"/>
      <c r="BT747"/>
      <c r="BU747"/>
      <c r="BV747"/>
      <c r="BW747"/>
      <c r="BX747"/>
      <c r="BY747"/>
      <c r="BZ747"/>
      <c r="CA747"/>
      <c r="CB747"/>
      <c r="CC747"/>
      <c r="CD747"/>
      <c r="CE747"/>
      <c r="CF747"/>
      <c r="CG747"/>
      <c r="CH747"/>
      <c r="CI747"/>
      <c r="CJ747"/>
      <c r="CK747"/>
      <c r="CL747"/>
      <c r="CM747"/>
      <c r="CN747"/>
      <c r="CO747"/>
      <c r="CP747"/>
      <c r="CQ747"/>
      <c r="CR747"/>
      <c r="CS747"/>
      <c r="CT747"/>
      <c r="CU747"/>
      <c r="CV747"/>
    </row>
    <row r="748" spans="1:100" x14ac:dyDescent="0.2">
      <c r="A748"/>
      <c r="B748"/>
      <c r="C748"/>
      <c r="D748"/>
      <c r="E748"/>
      <c r="F748"/>
      <c r="G748"/>
      <c r="H748"/>
      <c r="I748"/>
      <c r="J748"/>
      <c r="K748"/>
      <c r="L748"/>
      <c r="M748"/>
      <c r="N748"/>
      <c r="O748"/>
      <c r="P748"/>
      <c r="Q748"/>
      <c r="R748"/>
      <c r="S748"/>
      <c r="T748"/>
      <c r="U748"/>
      <c r="V748"/>
      <c r="W748"/>
      <c r="X748"/>
      <c r="Y748"/>
      <c r="Z748"/>
      <c r="AA748"/>
      <c r="AB748"/>
      <c r="AC748"/>
      <c r="AD748"/>
      <c r="AE748"/>
      <c r="AF748"/>
      <c r="AG748"/>
      <c r="AH748"/>
      <c r="AI748"/>
      <c r="AJ748"/>
      <c r="AK748"/>
      <c r="AL748"/>
      <c r="AM748"/>
      <c r="AN748"/>
      <c r="AO748"/>
      <c r="AP748"/>
      <c r="AQ748"/>
      <c r="AR748"/>
      <c r="AS748"/>
      <c r="AT748"/>
      <c r="AU748"/>
      <c r="AV748"/>
      <c r="AW748"/>
      <c r="AX748"/>
      <c r="AY748"/>
      <c r="AZ748"/>
      <c r="BA748"/>
      <c r="BB748"/>
      <c r="BC748"/>
      <c r="BD748"/>
      <c r="BE748"/>
      <c r="BF748"/>
      <c r="BG748"/>
      <c r="BH748"/>
      <c r="BI748"/>
      <c r="BJ748"/>
      <c r="BK748"/>
      <c r="BL748"/>
      <c r="BM748"/>
      <c r="BN748"/>
      <c r="BO748"/>
      <c r="BP748"/>
      <c r="BQ748"/>
      <c r="BR748"/>
      <c r="BS748"/>
      <c r="BT748"/>
      <c r="BU748"/>
      <c r="BV748"/>
      <c r="BW748"/>
      <c r="BX748"/>
      <c r="BY748"/>
      <c r="BZ748"/>
      <c r="CA748"/>
      <c r="CB748"/>
      <c r="CC748"/>
      <c r="CD748"/>
      <c r="CE748"/>
      <c r="CF748"/>
      <c r="CG748"/>
      <c r="CH748"/>
      <c r="CI748"/>
      <c r="CJ748"/>
      <c r="CK748"/>
      <c r="CL748"/>
      <c r="CM748"/>
      <c r="CN748"/>
      <c r="CO748"/>
      <c r="CP748"/>
      <c r="CQ748"/>
      <c r="CR748"/>
      <c r="CS748"/>
      <c r="CT748"/>
      <c r="CU748"/>
      <c r="CV748"/>
    </row>
    <row r="749" spans="1:100" x14ac:dyDescent="0.2">
      <c r="A749"/>
      <c r="B749"/>
      <c r="C749"/>
      <c r="D749"/>
      <c r="E749"/>
      <c r="F749"/>
      <c r="G749"/>
      <c r="H749"/>
      <c r="I749"/>
      <c r="J749"/>
      <c r="K749"/>
      <c r="L749"/>
      <c r="M749"/>
      <c r="N749"/>
      <c r="O749"/>
      <c r="P749"/>
      <c r="Q749"/>
      <c r="R749"/>
      <c r="S749"/>
      <c r="T749"/>
      <c r="U749"/>
      <c r="V749"/>
      <c r="W749"/>
      <c r="X749"/>
      <c r="Y749"/>
      <c r="Z749"/>
      <c r="AA749"/>
      <c r="AB749"/>
      <c r="AC749"/>
      <c r="AD749"/>
      <c r="AE749"/>
      <c r="AF749"/>
      <c r="AG749"/>
      <c r="AH749"/>
      <c r="AI749"/>
      <c r="AJ749"/>
      <c r="AK749"/>
      <c r="AL749"/>
      <c r="AM749"/>
      <c r="AN749"/>
      <c r="AO749"/>
      <c r="AP749"/>
      <c r="AQ749"/>
      <c r="AR749"/>
      <c r="AS749"/>
      <c r="AT749"/>
      <c r="AU749"/>
      <c r="AV749"/>
      <c r="AW749"/>
      <c r="AX749"/>
      <c r="AY749"/>
      <c r="AZ749"/>
      <c r="BA749"/>
      <c r="BB749"/>
      <c r="BC749"/>
      <c r="BD749"/>
      <c r="BE749"/>
      <c r="BF749"/>
      <c r="BG749"/>
      <c r="BH749"/>
      <c r="BI749"/>
      <c r="BJ749"/>
      <c r="BK749"/>
      <c r="BL749"/>
      <c r="BM749"/>
      <c r="BN749"/>
      <c r="BO749"/>
      <c r="BP749"/>
      <c r="BQ749"/>
      <c r="BR749"/>
      <c r="BS749"/>
      <c r="BT749"/>
      <c r="BU749"/>
      <c r="BV749"/>
      <c r="BW749"/>
      <c r="BX749"/>
      <c r="BY749"/>
      <c r="BZ749"/>
      <c r="CA749"/>
      <c r="CB749"/>
      <c r="CC749"/>
      <c r="CD749"/>
      <c r="CE749"/>
      <c r="CF749"/>
      <c r="CG749"/>
      <c r="CH749"/>
      <c r="CI749"/>
      <c r="CJ749"/>
      <c r="CK749"/>
      <c r="CL749"/>
      <c r="CM749"/>
      <c r="CN749"/>
      <c r="CO749"/>
      <c r="CP749"/>
      <c r="CQ749"/>
      <c r="CR749"/>
      <c r="CS749"/>
      <c r="CT749"/>
      <c r="CU749"/>
      <c r="CV749"/>
    </row>
    <row r="750" spans="1:100" x14ac:dyDescent="0.2">
      <c r="A750"/>
      <c r="B750"/>
      <c r="C750"/>
      <c r="D750"/>
      <c r="E750"/>
      <c r="F750"/>
      <c r="G750"/>
      <c r="H750"/>
      <c r="I750"/>
      <c r="J750"/>
      <c r="K750"/>
      <c r="L750"/>
      <c r="M750"/>
      <c r="N750"/>
      <c r="O750"/>
      <c r="P750"/>
      <c r="Q750"/>
      <c r="R750"/>
      <c r="S750"/>
      <c r="T750"/>
      <c r="U750"/>
      <c r="V750"/>
      <c r="W750"/>
      <c r="X750"/>
      <c r="Y750"/>
      <c r="Z750"/>
      <c r="AA750"/>
      <c r="AB750"/>
      <c r="AC750"/>
      <c r="AD750"/>
      <c r="AE750"/>
      <c r="AF750"/>
      <c r="AG750"/>
      <c r="AH750"/>
      <c r="AI750"/>
      <c r="AJ750"/>
      <c r="AK750"/>
      <c r="AL750"/>
      <c r="AM750"/>
      <c r="AN750"/>
      <c r="AO750"/>
      <c r="AP750"/>
      <c r="AQ750"/>
      <c r="AR750"/>
      <c r="AS750"/>
      <c r="AT750"/>
      <c r="AU750"/>
      <c r="AV750"/>
      <c r="AW750"/>
      <c r="AX750"/>
      <c r="AY750"/>
      <c r="AZ750"/>
      <c r="BA750"/>
      <c r="BB750"/>
      <c r="BC750"/>
      <c r="BD750"/>
      <c r="BE750"/>
      <c r="BF750"/>
      <c r="BG750"/>
      <c r="BH750"/>
      <c r="BI750"/>
      <c r="BJ750"/>
      <c r="BK750"/>
      <c r="BL750"/>
      <c r="BM750"/>
      <c r="BN750"/>
      <c r="BO750"/>
      <c r="BP750"/>
      <c r="BQ750"/>
      <c r="BR750"/>
      <c r="BS750"/>
      <c r="BT750"/>
      <c r="BU750"/>
      <c r="BV750"/>
      <c r="BW750"/>
      <c r="BX750"/>
      <c r="BY750"/>
      <c r="BZ750"/>
      <c r="CA750"/>
      <c r="CB750"/>
      <c r="CC750"/>
      <c r="CD750"/>
      <c r="CE750"/>
      <c r="CF750"/>
      <c r="CG750"/>
      <c r="CH750"/>
      <c r="CI750"/>
      <c r="CJ750"/>
      <c r="CK750"/>
      <c r="CL750"/>
      <c r="CM750"/>
      <c r="CN750"/>
      <c r="CO750"/>
      <c r="CP750"/>
      <c r="CQ750"/>
      <c r="CR750"/>
      <c r="CS750"/>
      <c r="CT750"/>
      <c r="CU750"/>
      <c r="CV750"/>
    </row>
    <row r="751" spans="1:100" x14ac:dyDescent="0.2">
      <c r="A751"/>
      <c r="B751"/>
      <c r="C751"/>
      <c r="D751"/>
      <c r="E751"/>
      <c r="F751"/>
      <c r="G751"/>
      <c r="H751"/>
      <c r="I751"/>
      <c r="J751"/>
      <c r="K751"/>
      <c r="L751"/>
      <c r="M751"/>
      <c r="N751"/>
      <c r="O751"/>
      <c r="P751"/>
      <c r="Q751"/>
      <c r="R751"/>
      <c r="S751"/>
      <c r="T751"/>
      <c r="U751"/>
      <c r="V751"/>
      <c r="W751"/>
      <c r="X751"/>
      <c r="Y751"/>
      <c r="Z751"/>
      <c r="AA751"/>
      <c r="AB751"/>
      <c r="AC751"/>
      <c r="AD751"/>
      <c r="AE751"/>
      <c r="AF751"/>
      <c r="AG751"/>
      <c r="AH751"/>
      <c r="AI751"/>
      <c r="AJ751"/>
      <c r="AK751"/>
      <c r="AL751"/>
      <c r="AM751"/>
      <c r="AN751"/>
      <c r="AO751"/>
      <c r="AP751"/>
      <c r="AQ751"/>
      <c r="AR751"/>
      <c r="AS751"/>
      <c r="AT751"/>
      <c r="AU751"/>
      <c r="AV751"/>
      <c r="AW751"/>
      <c r="AX751"/>
      <c r="AY751"/>
      <c r="AZ751"/>
      <c r="BA751"/>
      <c r="BB751"/>
      <c r="BC751"/>
      <c r="BD751"/>
      <c r="BE751"/>
      <c r="BF751"/>
      <c r="BG751"/>
      <c r="BH751"/>
      <c r="BI751"/>
      <c r="BJ751"/>
      <c r="BK751"/>
      <c r="BL751"/>
      <c r="BM751"/>
      <c r="BN751"/>
      <c r="BO751"/>
      <c r="BP751"/>
      <c r="BQ751"/>
      <c r="BR751"/>
      <c r="BS751"/>
      <c r="BT751"/>
      <c r="BU751"/>
      <c r="BV751"/>
      <c r="BW751"/>
      <c r="BX751"/>
      <c r="BY751"/>
      <c r="BZ751"/>
      <c r="CA751"/>
      <c r="CB751"/>
      <c r="CC751"/>
      <c r="CD751"/>
      <c r="CE751"/>
      <c r="CF751"/>
      <c r="CG751"/>
      <c r="CH751"/>
      <c r="CI751"/>
      <c r="CJ751"/>
      <c r="CK751"/>
      <c r="CL751"/>
      <c r="CM751"/>
      <c r="CN751"/>
      <c r="CO751"/>
      <c r="CP751"/>
      <c r="CQ751"/>
      <c r="CR751"/>
      <c r="CS751"/>
      <c r="CT751"/>
      <c r="CU751"/>
      <c r="CV751"/>
    </row>
    <row r="752" spans="1:100" x14ac:dyDescent="0.2">
      <c r="A752"/>
      <c r="B752"/>
      <c r="C752"/>
      <c r="D752"/>
      <c r="E752"/>
      <c r="F752"/>
      <c r="G752"/>
      <c r="H752"/>
      <c r="I752"/>
      <c r="J752"/>
      <c r="K752"/>
      <c r="L752"/>
      <c r="M752"/>
      <c r="N752"/>
      <c r="O752"/>
      <c r="P752"/>
      <c r="Q752"/>
      <c r="R752"/>
      <c r="S752"/>
      <c r="T752"/>
      <c r="U752"/>
      <c r="V752"/>
      <c r="W752"/>
      <c r="X752"/>
      <c r="Y752"/>
      <c r="Z752"/>
      <c r="AA752"/>
      <c r="AB752"/>
      <c r="AC752"/>
      <c r="AD752"/>
      <c r="AE752"/>
      <c r="AF752"/>
      <c r="AG752"/>
      <c r="AH752"/>
      <c r="AI752"/>
      <c r="AJ752"/>
      <c r="AK752"/>
      <c r="AL752"/>
      <c r="AM752"/>
      <c r="AN752"/>
      <c r="AO752"/>
      <c r="AP752"/>
      <c r="AQ752"/>
      <c r="AR752"/>
      <c r="AS752"/>
      <c r="AT752"/>
      <c r="AU752"/>
      <c r="AV752"/>
      <c r="AW752"/>
      <c r="AX752"/>
      <c r="AY752"/>
      <c r="AZ752"/>
      <c r="BA752"/>
      <c r="BB752"/>
      <c r="BC752"/>
      <c r="BD752"/>
      <c r="BE752"/>
      <c r="BF752"/>
      <c r="BG752"/>
      <c r="BH752"/>
      <c r="BI752"/>
      <c r="BJ752"/>
      <c r="BK752"/>
      <c r="BL752"/>
      <c r="BM752"/>
      <c r="BN752"/>
      <c r="BO752"/>
      <c r="BP752"/>
      <c r="BQ752"/>
      <c r="BR752"/>
      <c r="BS752"/>
      <c r="BT752"/>
      <c r="BU752"/>
      <c r="BV752"/>
      <c r="BW752"/>
      <c r="BX752"/>
      <c r="BY752"/>
      <c r="BZ752"/>
      <c r="CA752"/>
      <c r="CB752"/>
      <c r="CC752"/>
      <c r="CD752"/>
      <c r="CE752"/>
      <c r="CF752"/>
      <c r="CG752"/>
      <c r="CH752"/>
      <c r="CI752"/>
      <c r="CJ752"/>
      <c r="CK752"/>
      <c r="CL752"/>
      <c r="CM752"/>
      <c r="CN752"/>
      <c r="CO752"/>
      <c r="CP752"/>
      <c r="CQ752"/>
      <c r="CR752"/>
      <c r="CS752"/>
      <c r="CT752"/>
      <c r="CU752"/>
      <c r="CV752"/>
    </row>
    <row r="753" spans="1:100" x14ac:dyDescent="0.2">
      <c r="A753"/>
      <c r="B753"/>
      <c r="C753"/>
      <c r="D753"/>
      <c r="E753"/>
      <c r="F753"/>
      <c r="G753"/>
      <c r="H753"/>
      <c r="I753"/>
      <c r="J753"/>
      <c r="K753"/>
      <c r="L753"/>
      <c r="M753"/>
      <c r="N753"/>
      <c r="O753"/>
      <c r="P753"/>
      <c r="Q753"/>
      <c r="R753"/>
      <c r="S753"/>
      <c r="T753"/>
      <c r="U753"/>
      <c r="V753"/>
      <c r="W753"/>
      <c r="X753"/>
      <c r="Y753"/>
      <c r="Z753"/>
      <c r="AA753"/>
      <c r="AB753"/>
      <c r="AC753"/>
      <c r="AD753"/>
      <c r="AE753"/>
      <c r="AF753"/>
      <c r="AG753"/>
      <c r="AH753"/>
      <c r="AI753"/>
      <c r="AJ753"/>
      <c r="AK753"/>
      <c r="AL753"/>
      <c r="AM753"/>
      <c r="AN753"/>
      <c r="AO753"/>
      <c r="AP753"/>
      <c r="AQ753"/>
      <c r="AR753"/>
      <c r="AS753"/>
      <c r="AT753"/>
      <c r="AU753"/>
      <c r="AV753"/>
      <c r="AW753"/>
      <c r="AX753"/>
      <c r="AY753"/>
      <c r="AZ753"/>
      <c r="BA753"/>
      <c r="BB753"/>
      <c r="BC753"/>
      <c r="BD753"/>
      <c r="BE753"/>
      <c r="BF753"/>
      <c r="BG753"/>
      <c r="BH753"/>
      <c r="BI753"/>
      <c r="BJ753"/>
      <c r="BK753"/>
      <c r="BL753"/>
      <c r="BM753"/>
      <c r="BN753"/>
      <c r="BO753"/>
      <c r="BP753"/>
      <c r="BQ753"/>
      <c r="BR753"/>
      <c r="BS753"/>
      <c r="BT753"/>
      <c r="BU753"/>
      <c r="BV753"/>
      <c r="BW753"/>
      <c r="BX753"/>
      <c r="BY753"/>
      <c r="BZ753"/>
      <c r="CA753"/>
      <c r="CB753"/>
      <c r="CC753"/>
      <c r="CD753"/>
      <c r="CE753"/>
      <c r="CF753"/>
      <c r="CG753"/>
      <c r="CH753"/>
      <c r="CI753"/>
      <c r="CJ753"/>
      <c r="CK753"/>
      <c r="CL753"/>
      <c r="CM753"/>
      <c r="CN753"/>
      <c r="CO753"/>
      <c r="CP753"/>
      <c r="CQ753"/>
      <c r="CR753"/>
      <c r="CS753"/>
      <c r="CT753"/>
      <c r="CU753"/>
      <c r="CV753"/>
    </row>
    <row r="754" spans="1:100" x14ac:dyDescent="0.2">
      <c r="A754"/>
      <c r="B754"/>
      <c r="C754"/>
      <c r="D754"/>
      <c r="E754"/>
      <c r="F754"/>
      <c r="G754"/>
      <c r="H754"/>
      <c r="I754"/>
      <c r="J754"/>
      <c r="K754"/>
      <c r="L754"/>
      <c r="M754"/>
      <c r="N754"/>
      <c r="O754"/>
      <c r="P754"/>
      <c r="Q754"/>
      <c r="R754"/>
      <c r="S754"/>
      <c r="T754"/>
      <c r="U754"/>
      <c r="V754"/>
      <c r="W754"/>
      <c r="X754"/>
      <c r="Y754"/>
      <c r="Z754"/>
      <c r="AA754"/>
      <c r="AB754"/>
      <c r="AC754"/>
      <c r="AD754"/>
      <c r="AE754"/>
      <c r="AF754"/>
      <c r="AG754"/>
      <c r="AH754"/>
      <c r="AI754"/>
      <c r="AJ754"/>
      <c r="AK754"/>
      <c r="AL754"/>
      <c r="AM754"/>
      <c r="AN754"/>
      <c r="AO754"/>
      <c r="AP754"/>
      <c r="AQ754"/>
      <c r="AR754"/>
      <c r="AS754"/>
      <c r="AT754"/>
      <c r="AU754"/>
      <c r="AV754"/>
      <c r="AW754"/>
      <c r="AX754"/>
      <c r="AY754"/>
      <c r="AZ754"/>
      <c r="BA754"/>
      <c r="BB754"/>
      <c r="BC754"/>
      <c r="BD754"/>
      <c r="BE754"/>
      <c r="BF754"/>
      <c r="BG754"/>
      <c r="BH754"/>
      <c r="BI754"/>
      <c r="BJ754"/>
      <c r="BK754"/>
      <c r="BL754"/>
      <c r="BM754"/>
      <c r="BN754"/>
      <c r="BO754"/>
      <c r="BP754"/>
      <c r="BQ754"/>
      <c r="BR754"/>
      <c r="BS754"/>
      <c r="BT754"/>
      <c r="BU754"/>
      <c r="BV754"/>
      <c r="BW754"/>
      <c r="BX754"/>
      <c r="BY754"/>
      <c r="BZ754"/>
      <c r="CA754"/>
      <c r="CB754"/>
      <c r="CC754"/>
      <c r="CD754"/>
      <c r="CE754"/>
      <c r="CF754"/>
      <c r="CG754"/>
      <c r="CH754"/>
      <c r="CI754"/>
      <c r="CJ754"/>
      <c r="CK754"/>
      <c r="CL754"/>
      <c r="CM754"/>
      <c r="CN754"/>
      <c r="CO754"/>
      <c r="CP754"/>
      <c r="CQ754"/>
      <c r="CR754"/>
      <c r="CS754"/>
      <c r="CT754"/>
      <c r="CU754"/>
      <c r="CV754"/>
    </row>
    <row r="755" spans="1:100" x14ac:dyDescent="0.2">
      <c r="A755"/>
      <c r="B755"/>
      <c r="C755"/>
      <c r="D755"/>
      <c r="E755"/>
      <c r="F755"/>
      <c r="G755"/>
      <c r="H755"/>
      <c r="I755"/>
      <c r="J755"/>
      <c r="K755"/>
      <c r="L755"/>
      <c r="M755"/>
      <c r="N755"/>
      <c r="O755"/>
      <c r="P755"/>
      <c r="Q755"/>
      <c r="R755"/>
      <c r="S755"/>
      <c r="T755"/>
      <c r="U755"/>
      <c r="V755"/>
      <c r="W755"/>
      <c r="X755"/>
      <c r="Y755"/>
      <c r="Z755"/>
      <c r="AA755"/>
      <c r="AB755"/>
      <c r="AC755"/>
      <c r="AD755"/>
      <c r="AE755"/>
      <c r="AF755"/>
      <c r="AG755"/>
      <c r="AH755"/>
      <c r="AI755"/>
      <c r="AJ755"/>
      <c r="AK755"/>
      <c r="AL755"/>
      <c r="AM755"/>
      <c r="AN755"/>
      <c r="AO755"/>
      <c r="AP755"/>
      <c r="AQ755"/>
      <c r="AR755"/>
      <c r="AS755"/>
      <c r="AT755"/>
      <c r="AU755"/>
      <c r="AV755"/>
      <c r="AW755"/>
      <c r="AX755"/>
      <c r="AY755"/>
      <c r="AZ755"/>
      <c r="BA755"/>
      <c r="BB755"/>
      <c r="BC755"/>
      <c r="BD755"/>
      <c r="BE755"/>
      <c r="BF755"/>
      <c r="BG755"/>
      <c r="BH755"/>
      <c r="BI755"/>
      <c r="BJ755"/>
      <c r="BK755"/>
      <c r="BL755"/>
      <c r="BM755"/>
      <c r="BN755"/>
      <c r="BO755"/>
      <c r="BP755"/>
      <c r="BQ755"/>
      <c r="BR755"/>
      <c r="BS755"/>
      <c r="BT755"/>
      <c r="BU755"/>
      <c r="BV755"/>
      <c r="BW755"/>
      <c r="BX755"/>
      <c r="BY755"/>
      <c r="BZ755"/>
      <c r="CA755"/>
      <c r="CB755"/>
      <c r="CC755"/>
      <c r="CD755"/>
      <c r="CE755"/>
      <c r="CF755"/>
      <c r="CG755"/>
      <c r="CH755"/>
      <c r="CI755"/>
      <c r="CJ755"/>
      <c r="CK755"/>
      <c r="CL755"/>
      <c r="CM755"/>
      <c r="CN755"/>
      <c r="CO755"/>
      <c r="CP755"/>
      <c r="CQ755"/>
      <c r="CR755"/>
      <c r="CS755"/>
      <c r="CT755"/>
      <c r="CU755"/>
      <c r="CV755"/>
    </row>
    <row r="756" spans="1:100" x14ac:dyDescent="0.2">
      <c r="A756"/>
      <c r="B756"/>
      <c r="C756"/>
      <c r="D756"/>
      <c r="E756"/>
      <c r="F756"/>
      <c r="G756"/>
      <c r="H756"/>
      <c r="I756"/>
      <c r="J756"/>
      <c r="K756"/>
      <c r="L756"/>
      <c r="M756"/>
      <c r="N756"/>
      <c r="O756"/>
      <c r="P756"/>
      <c r="Q756"/>
      <c r="R756"/>
      <c r="S756"/>
      <c r="T756"/>
      <c r="U756"/>
      <c r="V756"/>
      <c r="W756"/>
      <c r="X756"/>
      <c r="Y756"/>
      <c r="Z756"/>
      <c r="AA756"/>
      <c r="AB756"/>
      <c r="AC756"/>
      <c r="AD756"/>
      <c r="AE756"/>
      <c r="AF756"/>
      <c r="AG756"/>
      <c r="AH756"/>
      <c r="AI756"/>
      <c r="AJ756"/>
      <c r="AK756"/>
      <c r="AL756"/>
      <c r="AM756"/>
      <c r="AN756"/>
      <c r="AO756"/>
      <c r="AP756"/>
      <c r="AQ756"/>
      <c r="AR756"/>
      <c r="AS756"/>
      <c r="AT756"/>
      <c r="AU756"/>
      <c r="AV756"/>
      <c r="AW756"/>
      <c r="AX756"/>
      <c r="AY756"/>
      <c r="AZ756"/>
      <c r="BA756"/>
      <c r="BB756"/>
      <c r="BC756"/>
      <c r="BD756"/>
      <c r="BE756"/>
      <c r="BF756"/>
      <c r="BG756"/>
      <c r="BH756"/>
      <c r="BI756"/>
      <c r="BJ756"/>
      <c r="BK756"/>
      <c r="BL756"/>
      <c r="BM756"/>
      <c r="BN756"/>
      <c r="BO756"/>
      <c r="BP756"/>
      <c r="BQ756"/>
      <c r="BR756"/>
      <c r="BS756"/>
      <c r="BT756"/>
      <c r="BU756"/>
      <c r="BV756"/>
      <c r="BW756"/>
      <c r="BX756"/>
      <c r="BY756"/>
      <c r="BZ756"/>
      <c r="CA756"/>
      <c r="CB756"/>
      <c r="CC756"/>
      <c r="CD756"/>
      <c r="CE756"/>
      <c r="CF756"/>
      <c r="CG756"/>
      <c r="CH756"/>
      <c r="CI756"/>
      <c r="CJ756"/>
      <c r="CK756"/>
      <c r="CL756"/>
      <c r="CM756"/>
      <c r="CN756"/>
      <c r="CO756"/>
      <c r="CP756"/>
      <c r="CQ756"/>
      <c r="CR756"/>
      <c r="CS756"/>
      <c r="CT756"/>
      <c r="CU756"/>
      <c r="CV756"/>
    </row>
    <row r="757" spans="1:100" x14ac:dyDescent="0.2">
      <c r="A757"/>
      <c r="B757"/>
      <c r="C757"/>
      <c r="D757"/>
      <c r="E757"/>
      <c r="F757"/>
      <c r="G757"/>
      <c r="H757"/>
      <c r="I757"/>
      <c r="J757"/>
      <c r="K757"/>
      <c r="L757"/>
      <c r="M757"/>
      <c r="N757"/>
      <c r="O757"/>
      <c r="P757"/>
      <c r="Q757"/>
      <c r="R757"/>
      <c r="S757"/>
      <c r="T757"/>
      <c r="U757"/>
      <c r="V757"/>
      <c r="W757"/>
      <c r="X757"/>
      <c r="Y757"/>
      <c r="Z757"/>
      <c r="AA757"/>
      <c r="AB757"/>
      <c r="AC757"/>
      <c r="AD757"/>
      <c r="AE757"/>
      <c r="AF757"/>
      <c r="AG757"/>
      <c r="AH757"/>
      <c r="AI757"/>
      <c r="AJ757"/>
      <c r="AK757"/>
      <c r="AL757"/>
      <c r="AM757"/>
      <c r="AN757"/>
      <c r="AO757"/>
      <c r="AP757"/>
      <c r="AQ757"/>
      <c r="AR757"/>
      <c r="AS757"/>
      <c r="AT757"/>
      <c r="AU757"/>
      <c r="AV757"/>
      <c r="AW757"/>
      <c r="AX757"/>
      <c r="AY757"/>
      <c r="AZ757"/>
      <c r="BA757"/>
      <c r="BB757"/>
      <c r="BC757"/>
      <c r="BD757"/>
      <c r="BE757"/>
      <c r="BF757"/>
      <c r="BG757"/>
      <c r="BH757"/>
      <c r="BI757"/>
      <c r="BJ757"/>
      <c r="BK757"/>
      <c r="BL757"/>
      <c r="BM757"/>
      <c r="BN757"/>
      <c r="BO757"/>
      <c r="BP757"/>
      <c r="BQ757"/>
      <c r="BR757"/>
      <c r="BS757"/>
      <c r="BT757"/>
      <c r="BU757"/>
      <c r="BV757"/>
      <c r="BW757"/>
      <c r="BX757"/>
      <c r="BY757"/>
      <c r="BZ757"/>
      <c r="CA757"/>
      <c r="CB757"/>
      <c r="CC757"/>
      <c r="CD757"/>
      <c r="CE757"/>
      <c r="CF757"/>
      <c r="CG757"/>
      <c r="CH757"/>
      <c r="CI757"/>
      <c r="CJ757"/>
      <c r="CK757"/>
      <c r="CL757"/>
      <c r="CM757"/>
      <c r="CN757"/>
      <c r="CO757"/>
      <c r="CP757"/>
      <c r="CQ757"/>
      <c r="CR757"/>
      <c r="CS757"/>
      <c r="CT757"/>
      <c r="CU757"/>
      <c r="CV757"/>
    </row>
    <row r="758" spans="1:100" x14ac:dyDescent="0.2">
      <c r="A758"/>
      <c r="B758"/>
      <c r="C758"/>
      <c r="D758"/>
      <c r="E758"/>
      <c r="F758"/>
      <c r="G758"/>
      <c r="H758"/>
      <c r="I758"/>
      <c r="J758"/>
      <c r="K758"/>
      <c r="L758"/>
      <c r="M758"/>
      <c r="N758"/>
      <c r="O758"/>
      <c r="P758"/>
      <c r="Q758"/>
      <c r="R758"/>
      <c r="S758"/>
      <c r="T758"/>
      <c r="U758"/>
      <c r="V758"/>
      <c r="W758"/>
      <c r="X758"/>
      <c r="Y758"/>
      <c r="Z758"/>
      <c r="AA758"/>
      <c r="AB758"/>
      <c r="AC758"/>
      <c r="AD758"/>
      <c r="AE758"/>
      <c r="AF758"/>
      <c r="AG758"/>
      <c r="AH758"/>
      <c r="AI758"/>
      <c r="AJ758"/>
      <c r="AK758"/>
      <c r="AL758"/>
      <c r="AM758"/>
      <c r="AN758"/>
      <c r="AO758"/>
      <c r="AP758"/>
      <c r="AQ758"/>
      <c r="AR758"/>
      <c r="AS758"/>
      <c r="AT758"/>
      <c r="AU758"/>
      <c r="AV758"/>
      <c r="AW758"/>
      <c r="AX758"/>
      <c r="AY758"/>
      <c r="AZ758"/>
      <c r="BA758"/>
      <c r="BB758"/>
      <c r="BC758"/>
      <c r="BD758"/>
      <c r="BE758"/>
      <c r="BF758"/>
      <c r="BG758"/>
      <c r="BH758"/>
      <c r="BI758"/>
      <c r="BJ758"/>
      <c r="BK758"/>
      <c r="BL758"/>
      <c r="BM758"/>
      <c r="BN758"/>
      <c r="BO758"/>
      <c r="BP758"/>
      <c r="BQ758"/>
      <c r="BR758"/>
      <c r="BS758"/>
      <c r="BT758"/>
      <c r="BU758"/>
      <c r="BV758"/>
      <c r="BW758"/>
      <c r="BX758"/>
      <c r="BY758"/>
      <c r="BZ758"/>
      <c r="CA758"/>
      <c r="CB758"/>
      <c r="CC758"/>
      <c r="CD758"/>
      <c r="CE758"/>
      <c r="CF758"/>
      <c r="CG758"/>
      <c r="CH758"/>
      <c r="CI758"/>
      <c r="CJ758"/>
      <c r="CK758"/>
      <c r="CL758"/>
      <c r="CM758"/>
      <c r="CN758"/>
      <c r="CO758"/>
      <c r="CP758"/>
      <c r="CQ758"/>
      <c r="CR758"/>
      <c r="CS758"/>
      <c r="CT758"/>
      <c r="CU758"/>
      <c r="CV758"/>
    </row>
    <row r="759" spans="1:100" x14ac:dyDescent="0.2">
      <c r="A759"/>
      <c r="B759"/>
      <c r="C759"/>
      <c r="D759"/>
      <c r="E759"/>
      <c r="F759"/>
      <c r="G759"/>
      <c r="H759"/>
      <c r="I759"/>
      <c r="J759"/>
      <c r="K759"/>
      <c r="L759"/>
      <c r="M759"/>
      <c r="N759"/>
      <c r="O759"/>
      <c r="P759"/>
      <c r="Q759"/>
      <c r="R759"/>
      <c r="S759"/>
      <c r="T759"/>
      <c r="U759"/>
      <c r="V759"/>
      <c r="W759"/>
      <c r="X759"/>
      <c r="Y759"/>
      <c r="Z759"/>
      <c r="AA759"/>
      <c r="AB759"/>
      <c r="AC759"/>
      <c r="AD759"/>
      <c r="AE759"/>
      <c r="AF759"/>
      <c r="AG759"/>
      <c r="AH759"/>
      <c r="AI759"/>
      <c r="AJ759"/>
      <c r="AK759"/>
      <c r="AL759"/>
      <c r="AM759"/>
      <c r="AN759"/>
      <c r="AO759"/>
      <c r="AP759"/>
      <c r="AQ759"/>
      <c r="AR759"/>
      <c r="AS759"/>
      <c r="AT759"/>
      <c r="AU759"/>
      <c r="AV759"/>
      <c r="AW759"/>
      <c r="AX759"/>
      <c r="AY759"/>
      <c r="AZ759"/>
      <c r="BA759"/>
      <c r="BB759"/>
      <c r="BC759"/>
      <c r="BD759"/>
      <c r="BE759"/>
      <c r="BF759"/>
      <c r="BG759"/>
      <c r="BH759"/>
      <c r="BI759"/>
      <c r="BJ759"/>
      <c r="BK759"/>
      <c r="BL759"/>
      <c r="BM759"/>
      <c r="BN759"/>
      <c r="BO759"/>
      <c r="BP759"/>
      <c r="BQ759"/>
      <c r="BR759"/>
      <c r="BS759"/>
      <c r="BT759"/>
      <c r="BU759"/>
      <c r="BV759"/>
      <c r="BW759"/>
      <c r="BX759"/>
      <c r="BY759"/>
      <c r="BZ759"/>
      <c r="CA759"/>
      <c r="CB759"/>
      <c r="CC759"/>
      <c r="CD759"/>
      <c r="CE759"/>
      <c r="CF759"/>
      <c r="CG759"/>
      <c r="CH759"/>
      <c r="CI759"/>
      <c r="CJ759"/>
      <c r="CK759"/>
      <c r="CL759"/>
      <c r="CM759"/>
      <c r="CN759"/>
      <c r="CO759"/>
      <c r="CP759"/>
      <c r="CQ759"/>
      <c r="CR759"/>
      <c r="CS759"/>
      <c r="CT759"/>
      <c r="CU759"/>
      <c r="CV759"/>
    </row>
    <row r="760" spans="1:100" x14ac:dyDescent="0.2">
      <c r="A760"/>
      <c r="B760"/>
      <c r="C760"/>
      <c r="D760"/>
      <c r="E760"/>
      <c r="F760"/>
      <c r="G760"/>
      <c r="H760"/>
      <c r="I760"/>
      <c r="J760"/>
      <c r="K760"/>
      <c r="L760"/>
      <c r="M760"/>
      <c r="N760"/>
      <c r="O760"/>
      <c r="P760"/>
      <c r="Q760"/>
      <c r="R760"/>
      <c r="S760"/>
      <c r="T760"/>
      <c r="U760"/>
      <c r="V760"/>
      <c r="W760"/>
      <c r="X760"/>
      <c r="Y760"/>
      <c r="Z760"/>
      <c r="AA760"/>
      <c r="AB760"/>
      <c r="AC760"/>
      <c r="AD760"/>
      <c r="AE760"/>
      <c r="AF760"/>
      <c r="AG760"/>
      <c r="AH760"/>
      <c r="AI760"/>
      <c r="AJ760"/>
      <c r="AK760"/>
      <c r="AL760"/>
      <c r="AM760"/>
      <c r="AN760"/>
      <c r="AO760"/>
      <c r="AP760"/>
      <c r="AQ760"/>
      <c r="AR760"/>
      <c r="AS760"/>
      <c r="AT760"/>
      <c r="AU760"/>
      <c r="AV760"/>
      <c r="AW760"/>
      <c r="AX760"/>
      <c r="AY760"/>
      <c r="AZ760"/>
      <c r="BA760"/>
      <c r="BB760"/>
      <c r="BC760"/>
      <c r="BD760"/>
      <c r="BE760"/>
      <c r="BF760"/>
      <c r="BG760"/>
      <c r="BH760"/>
      <c r="BI760"/>
      <c r="BJ760"/>
      <c r="BK760"/>
      <c r="BL760"/>
      <c r="BM760"/>
      <c r="BN760"/>
      <c r="BO760"/>
      <c r="BP760"/>
      <c r="BQ760"/>
      <c r="BR760"/>
      <c r="BS760"/>
      <c r="BT760"/>
      <c r="BU760"/>
      <c r="BV760"/>
      <c r="BW760"/>
      <c r="BX760"/>
      <c r="BY760"/>
      <c r="BZ760"/>
      <c r="CA760"/>
      <c r="CB760"/>
      <c r="CC760"/>
      <c r="CD760"/>
      <c r="CE760"/>
      <c r="CF760"/>
      <c r="CG760"/>
      <c r="CH760"/>
      <c r="CI760"/>
      <c r="CJ760"/>
      <c r="CK760"/>
      <c r="CL760"/>
      <c r="CM760"/>
      <c r="CN760"/>
      <c r="CO760"/>
      <c r="CP760"/>
      <c r="CQ760"/>
      <c r="CR760"/>
      <c r="CS760"/>
      <c r="CT760"/>
      <c r="CU760"/>
      <c r="CV760"/>
    </row>
    <row r="761" spans="1:100" x14ac:dyDescent="0.2">
      <c r="A761"/>
      <c r="B761"/>
      <c r="C761"/>
      <c r="D761"/>
      <c r="E761"/>
      <c r="F761"/>
      <c r="G761"/>
      <c r="H761"/>
      <c r="I761"/>
      <c r="J761"/>
      <c r="K761"/>
      <c r="L761"/>
      <c r="M761"/>
      <c r="N761"/>
      <c r="O761"/>
      <c r="P761"/>
      <c r="Q761"/>
      <c r="R761"/>
      <c r="S761"/>
      <c r="T761"/>
      <c r="U761"/>
      <c r="V761"/>
      <c r="W761"/>
      <c r="X761"/>
      <c r="Y761"/>
      <c r="Z761"/>
      <c r="AA761"/>
      <c r="AB761"/>
      <c r="AC761"/>
      <c r="AD761"/>
      <c r="AE761"/>
      <c r="AF761"/>
      <c r="AG761"/>
      <c r="AH761"/>
      <c r="AI761"/>
      <c r="AJ761"/>
      <c r="AK761"/>
      <c r="AL761"/>
      <c r="AM761"/>
      <c r="AN761"/>
      <c r="AO761"/>
      <c r="AP761"/>
      <c r="AQ761"/>
      <c r="AR761"/>
      <c r="AS761"/>
      <c r="AT761"/>
      <c r="AU761"/>
      <c r="AV761"/>
      <c r="AW761"/>
      <c r="AX761"/>
      <c r="AY761"/>
      <c r="AZ761"/>
      <c r="BA761"/>
      <c r="BB761"/>
      <c r="BC761"/>
      <c r="BD761"/>
      <c r="BE761"/>
      <c r="BF761"/>
      <c r="BG761"/>
      <c r="BH761"/>
      <c r="BI761"/>
      <c r="BJ761"/>
      <c r="BK761"/>
      <c r="BL761"/>
      <c r="BM761"/>
      <c r="BN761"/>
      <c r="BO761"/>
      <c r="BP761"/>
      <c r="BQ761"/>
      <c r="BR761"/>
      <c r="BS761"/>
      <c r="BT761"/>
      <c r="BU761"/>
      <c r="BV761"/>
      <c r="BW761"/>
      <c r="BX761"/>
      <c r="BY761"/>
      <c r="BZ761"/>
      <c r="CA761"/>
      <c r="CB761"/>
      <c r="CC761"/>
      <c r="CD761"/>
      <c r="CE761"/>
      <c r="CF761"/>
      <c r="CG761"/>
      <c r="CH761"/>
      <c r="CI761"/>
      <c r="CJ761"/>
      <c r="CK761"/>
      <c r="CL761"/>
      <c r="CM761"/>
      <c r="CN761"/>
      <c r="CO761"/>
      <c r="CP761"/>
      <c r="CQ761"/>
      <c r="CR761"/>
      <c r="CS761"/>
      <c r="CT761"/>
      <c r="CU761"/>
      <c r="CV761"/>
    </row>
    <row r="762" spans="1:100" x14ac:dyDescent="0.2">
      <c r="A762"/>
      <c r="B762"/>
      <c r="C762"/>
      <c r="D762"/>
      <c r="E762"/>
      <c r="F762"/>
      <c r="G762"/>
      <c r="H762"/>
      <c r="I762"/>
      <c r="J762"/>
      <c r="K762"/>
      <c r="L762"/>
      <c r="M762"/>
      <c r="N762"/>
      <c r="O762"/>
      <c r="P762"/>
      <c r="Q762"/>
      <c r="R762"/>
      <c r="S762"/>
      <c r="T762"/>
      <c r="U762"/>
      <c r="V762"/>
      <c r="W762"/>
      <c r="X762"/>
      <c r="Y762"/>
      <c r="Z762"/>
      <c r="AA762"/>
      <c r="AB762"/>
      <c r="AC762"/>
      <c r="AD762"/>
      <c r="AE762"/>
      <c r="AF762"/>
      <c r="AG762"/>
      <c r="AH762"/>
      <c r="AI762"/>
      <c r="AJ762"/>
      <c r="AK762"/>
      <c r="AL762"/>
      <c r="AM762"/>
      <c r="AN762"/>
      <c r="AO762"/>
      <c r="AP762"/>
      <c r="AQ762"/>
      <c r="AR762"/>
      <c r="AS762"/>
      <c r="AT762"/>
      <c r="AU762"/>
      <c r="AV762"/>
      <c r="AW762"/>
      <c r="AX762"/>
      <c r="AY762"/>
      <c r="AZ762"/>
      <c r="BA762"/>
      <c r="BB762"/>
      <c r="BC762"/>
      <c r="BD762"/>
      <c r="BE762"/>
      <c r="BF762"/>
      <c r="BG762"/>
      <c r="BH762"/>
      <c r="BI762"/>
      <c r="BJ762"/>
      <c r="BK762"/>
      <c r="BL762"/>
      <c r="BM762"/>
      <c r="BN762"/>
      <c r="BO762"/>
      <c r="BP762"/>
      <c r="BQ762"/>
      <c r="BR762"/>
      <c r="BS762"/>
      <c r="BT762"/>
      <c r="BU762"/>
      <c r="BV762"/>
      <c r="BW762"/>
      <c r="BX762"/>
      <c r="BY762"/>
      <c r="BZ762"/>
      <c r="CA762"/>
      <c r="CB762"/>
      <c r="CC762"/>
      <c r="CD762"/>
      <c r="CE762"/>
      <c r="CF762"/>
      <c r="CG762"/>
      <c r="CH762"/>
      <c r="CI762"/>
      <c r="CJ762"/>
      <c r="CK762"/>
      <c r="CL762"/>
      <c r="CM762"/>
      <c r="CN762"/>
      <c r="CO762"/>
      <c r="CP762"/>
      <c r="CQ762"/>
      <c r="CR762"/>
      <c r="CS762"/>
      <c r="CT762"/>
      <c r="CU762"/>
      <c r="CV762"/>
    </row>
    <row r="763" spans="1:100" x14ac:dyDescent="0.2">
      <c r="A763"/>
      <c r="B763"/>
      <c r="C763"/>
      <c r="D763"/>
      <c r="E763"/>
      <c r="F763"/>
      <c r="G763"/>
      <c r="H763"/>
      <c r="I763"/>
      <c r="J763"/>
      <c r="K763"/>
      <c r="L763"/>
      <c r="M763"/>
      <c r="N763"/>
      <c r="O763"/>
      <c r="P763"/>
      <c r="Q763"/>
      <c r="R763"/>
      <c r="S763"/>
      <c r="T763"/>
      <c r="U763"/>
      <c r="V763"/>
      <c r="W763"/>
      <c r="X763"/>
      <c r="Y763"/>
      <c r="Z763"/>
      <c r="AA763"/>
      <c r="AB763"/>
      <c r="AC763"/>
      <c r="AD763"/>
      <c r="AE763"/>
      <c r="AF763"/>
      <c r="AG763"/>
      <c r="AH763"/>
      <c r="AI763"/>
      <c r="AJ763"/>
      <c r="AK763"/>
      <c r="AL763"/>
      <c r="AM763"/>
      <c r="AN763"/>
      <c r="AO763"/>
      <c r="AP763"/>
      <c r="AQ763"/>
      <c r="AR763"/>
      <c r="AS763"/>
      <c r="AT763"/>
      <c r="AU763"/>
      <c r="AV763"/>
      <c r="AW763"/>
      <c r="AX763"/>
      <c r="AY763"/>
      <c r="AZ763"/>
      <c r="BA763"/>
      <c r="BB763"/>
      <c r="BC763"/>
      <c r="BD763"/>
      <c r="BE763"/>
      <c r="BF763"/>
      <c r="BG763"/>
      <c r="BH763"/>
      <c r="BI763"/>
      <c r="BJ763"/>
      <c r="BK763"/>
      <c r="BL763"/>
      <c r="BM763"/>
      <c r="BN763"/>
      <c r="BO763"/>
      <c r="BP763"/>
      <c r="BQ763"/>
      <c r="BR763"/>
      <c r="BS763"/>
      <c r="BT763"/>
      <c r="BU763"/>
      <c r="BV763"/>
      <c r="BW763"/>
      <c r="BX763"/>
      <c r="BY763"/>
      <c r="BZ763"/>
      <c r="CA763"/>
      <c r="CB763"/>
      <c r="CC763"/>
      <c r="CD763"/>
      <c r="CE763"/>
      <c r="CF763"/>
      <c r="CG763"/>
      <c r="CH763"/>
      <c r="CI763"/>
      <c r="CJ763"/>
      <c r="CK763"/>
      <c r="CL763"/>
      <c r="CM763"/>
      <c r="CN763"/>
      <c r="CO763"/>
      <c r="CP763"/>
      <c r="CQ763"/>
      <c r="CR763"/>
      <c r="CS763"/>
      <c r="CT763"/>
      <c r="CU763"/>
      <c r="CV763"/>
    </row>
    <row r="764" spans="1:100" x14ac:dyDescent="0.2">
      <c r="A764"/>
      <c r="B764"/>
      <c r="C764"/>
      <c r="D764"/>
      <c r="E764"/>
      <c r="F764"/>
      <c r="G764"/>
      <c r="H764"/>
      <c r="I764"/>
      <c r="J764"/>
      <c r="K764"/>
      <c r="L764"/>
      <c r="M764"/>
      <c r="N764"/>
      <c r="O764"/>
      <c r="P764"/>
      <c r="Q764"/>
      <c r="R764"/>
      <c r="S764"/>
      <c r="T764"/>
      <c r="U764"/>
      <c r="V764"/>
      <c r="W764"/>
      <c r="X764"/>
      <c r="Y764"/>
      <c r="Z764"/>
      <c r="AA764"/>
      <c r="AB764"/>
      <c r="AC764"/>
      <c r="AD764"/>
      <c r="AE764"/>
      <c r="AF764"/>
      <c r="AG764"/>
      <c r="AH764"/>
      <c r="AI764"/>
      <c r="AJ764"/>
      <c r="AK764"/>
      <c r="AL764"/>
      <c r="AM764"/>
      <c r="AN764"/>
      <c r="AO764"/>
      <c r="AP764"/>
      <c r="AQ764"/>
      <c r="AR764"/>
      <c r="AS764"/>
      <c r="AT764"/>
      <c r="AU764"/>
      <c r="AV764"/>
      <c r="AW764"/>
      <c r="AX764"/>
      <c r="AY764"/>
      <c r="AZ764"/>
      <c r="BA764"/>
      <c r="BB764"/>
      <c r="BC764"/>
      <c r="BD764"/>
      <c r="BE764"/>
      <c r="BF764"/>
      <c r="BG764"/>
      <c r="BH764"/>
      <c r="BI764"/>
      <c r="BJ764"/>
      <c r="BK764"/>
      <c r="BL764"/>
      <c r="BM764"/>
      <c r="BN764"/>
      <c r="BO764"/>
      <c r="BP764"/>
      <c r="BQ764"/>
      <c r="BR764"/>
      <c r="BS764"/>
      <c r="BT764"/>
      <c r="BU764"/>
      <c r="BV764"/>
      <c r="BW764"/>
      <c r="BX764"/>
      <c r="BY764"/>
      <c r="BZ764"/>
      <c r="CA764"/>
      <c r="CB764"/>
      <c r="CC764"/>
      <c r="CD764"/>
      <c r="CE764"/>
      <c r="CF764"/>
      <c r="CG764"/>
      <c r="CH764"/>
      <c r="CI764"/>
      <c r="CJ764"/>
      <c r="CK764"/>
      <c r="CL764"/>
      <c r="CM764"/>
      <c r="CN764"/>
      <c r="CO764"/>
      <c r="CP764"/>
      <c r="CQ764"/>
      <c r="CR764"/>
      <c r="CS764"/>
      <c r="CT764"/>
      <c r="CU764"/>
      <c r="CV764"/>
    </row>
    <row r="765" spans="1:100" x14ac:dyDescent="0.2">
      <c r="A765"/>
      <c r="B765"/>
      <c r="C765"/>
      <c r="D765"/>
      <c r="E765"/>
      <c r="F765"/>
      <c r="G765"/>
      <c r="H765"/>
      <c r="I765"/>
      <c r="J765"/>
      <c r="K765"/>
      <c r="L765"/>
      <c r="M765"/>
      <c r="N765"/>
      <c r="O765"/>
      <c r="P765"/>
      <c r="Q765"/>
      <c r="R765"/>
      <c r="S765"/>
      <c r="T765"/>
      <c r="U765"/>
      <c r="V765"/>
      <c r="W765"/>
      <c r="X765"/>
      <c r="Y765"/>
      <c r="Z765"/>
      <c r="AA765"/>
      <c r="AB765"/>
      <c r="AC765"/>
      <c r="AD765"/>
      <c r="AE765"/>
      <c r="AF765"/>
      <c r="AG765"/>
      <c r="AH765"/>
      <c r="AI765"/>
      <c r="AJ765"/>
      <c r="AK765"/>
      <c r="AL765"/>
      <c r="AM765"/>
      <c r="AN765"/>
      <c r="AO765"/>
      <c r="AP765"/>
      <c r="AQ765"/>
      <c r="AR765"/>
      <c r="AS765"/>
      <c r="AT765"/>
      <c r="AU765"/>
      <c r="AV765"/>
      <c r="AW765"/>
      <c r="AX765"/>
      <c r="AY765"/>
      <c r="AZ765"/>
      <c r="BA765"/>
      <c r="BB765"/>
      <c r="BC765"/>
      <c r="BD765"/>
      <c r="BE765"/>
      <c r="BF765"/>
      <c r="BG765"/>
      <c r="BH765"/>
      <c r="BI765"/>
      <c r="BJ765"/>
      <c r="BK765"/>
      <c r="BL765"/>
      <c r="BM765"/>
      <c r="BN765"/>
      <c r="BO765"/>
      <c r="BP765"/>
      <c r="BQ765"/>
      <c r="BR765"/>
      <c r="BS765"/>
      <c r="BT765"/>
      <c r="BU765"/>
      <c r="BV765"/>
      <c r="BW765"/>
      <c r="BX765"/>
      <c r="BY765"/>
      <c r="BZ765"/>
      <c r="CA765"/>
      <c r="CB765"/>
      <c r="CC765"/>
      <c r="CD765"/>
      <c r="CE765"/>
      <c r="CF765"/>
      <c r="CG765"/>
      <c r="CH765"/>
      <c r="CI765"/>
      <c r="CJ765"/>
      <c r="CK765"/>
      <c r="CL765"/>
      <c r="CM765"/>
      <c r="CN765"/>
      <c r="CO765"/>
      <c r="CP765"/>
      <c r="CQ765"/>
      <c r="CR765"/>
      <c r="CS765"/>
      <c r="CT765"/>
      <c r="CU765"/>
      <c r="CV765"/>
    </row>
    <row r="766" spans="1:100" x14ac:dyDescent="0.2">
      <c r="A766"/>
      <c r="B766"/>
      <c r="C766"/>
      <c r="D766"/>
      <c r="E766"/>
      <c r="F766"/>
      <c r="G766"/>
      <c r="H766"/>
      <c r="I766"/>
      <c r="J766"/>
      <c r="K766"/>
      <c r="L766"/>
      <c r="M766"/>
      <c r="N766"/>
      <c r="O766"/>
      <c r="P766"/>
      <c r="Q766"/>
      <c r="R766"/>
      <c r="S766"/>
      <c r="T766"/>
      <c r="U766"/>
      <c r="V766"/>
      <c r="W766"/>
      <c r="X766"/>
      <c r="Y766"/>
      <c r="Z766"/>
      <c r="AA766"/>
      <c r="AB766"/>
      <c r="AC766"/>
      <c r="AD766"/>
      <c r="AE766"/>
      <c r="AF766"/>
      <c r="AG766"/>
      <c r="AH766"/>
      <c r="AI766"/>
      <c r="AJ766"/>
      <c r="AK766"/>
      <c r="AL766"/>
      <c r="AM766"/>
      <c r="AN766"/>
      <c r="AO766"/>
      <c r="AP766"/>
      <c r="AQ766"/>
      <c r="AR766"/>
      <c r="AS766"/>
      <c r="AT766"/>
      <c r="AU766"/>
      <c r="AV766"/>
      <c r="AW766"/>
      <c r="AX766"/>
      <c r="AY766"/>
      <c r="AZ766"/>
      <c r="BA766"/>
      <c r="BB766"/>
      <c r="BC766"/>
      <c r="BD766"/>
      <c r="BE766"/>
      <c r="BF766"/>
      <c r="BG766"/>
      <c r="BH766"/>
      <c r="BI766"/>
      <c r="BJ766"/>
      <c r="BK766"/>
      <c r="BL766"/>
      <c r="BM766"/>
      <c r="BN766"/>
      <c r="BO766"/>
      <c r="BP766"/>
      <c r="BQ766"/>
      <c r="BR766"/>
      <c r="BS766"/>
      <c r="BT766"/>
      <c r="BU766"/>
      <c r="BV766"/>
      <c r="BW766"/>
      <c r="BX766"/>
      <c r="BY766"/>
      <c r="BZ766"/>
      <c r="CA766"/>
      <c r="CB766"/>
      <c r="CC766"/>
      <c r="CD766"/>
      <c r="CE766"/>
      <c r="CF766"/>
      <c r="CG766"/>
      <c r="CH766"/>
      <c r="CI766"/>
      <c r="CJ766"/>
      <c r="CK766"/>
      <c r="CL766"/>
      <c r="CM766"/>
      <c r="CN766"/>
      <c r="CO766"/>
      <c r="CP766"/>
      <c r="CQ766"/>
      <c r="CR766"/>
      <c r="CS766"/>
      <c r="CT766"/>
      <c r="CU766"/>
      <c r="CV766"/>
    </row>
    <row r="767" spans="1:100" x14ac:dyDescent="0.2">
      <c r="A767"/>
      <c r="B767"/>
      <c r="C767"/>
      <c r="D767"/>
      <c r="E767"/>
      <c r="F767"/>
      <c r="G767"/>
      <c r="H767"/>
      <c r="I767"/>
      <c r="J767"/>
      <c r="K767"/>
      <c r="L767"/>
      <c r="M767"/>
      <c r="N767"/>
      <c r="O767"/>
      <c r="P767"/>
      <c r="Q767"/>
      <c r="R767"/>
      <c r="S767"/>
      <c r="T767"/>
      <c r="U767"/>
      <c r="V767"/>
      <c r="W767"/>
      <c r="X767"/>
      <c r="Y767"/>
      <c r="Z767"/>
      <c r="AA767"/>
      <c r="AB767"/>
      <c r="AC767"/>
      <c r="AD767"/>
      <c r="AE767"/>
      <c r="AF767"/>
      <c r="AG767"/>
      <c r="AH767"/>
      <c r="AI767"/>
      <c r="AJ767"/>
      <c r="AK767"/>
      <c r="AL767"/>
      <c r="AM767"/>
      <c r="AN767"/>
      <c r="AO767"/>
      <c r="AP767"/>
      <c r="AQ767"/>
      <c r="AR767"/>
      <c r="AS767"/>
      <c r="AT767"/>
      <c r="AU767"/>
      <c r="AV767"/>
      <c r="AW767"/>
      <c r="AX767"/>
      <c r="AY767"/>
      <c r="AZ767"/>
      <c r="BA767"/>
      <c r="BB767"/>
      <c r="BC767"/>
      <c r="BD767"/>
      <c r="BE767"/>
      <c r="BF767"/>
      <c r="BG767"/>
      <c r="BH767"/>
      <c r="BI767"/>
      <c r="BJ767"/>
      <c r="BK767"/>
      <c r="BL767"/>
      <c r="BM767"/>
      <c r="BN767"/>
      <c r="BO767"/>
      <c r="BP767"/>
      <c r="BQ767"/>
      <c r="BR767"/>
      <c r="BS767"/>
      <c r="BT767"/>
      <c r="BU767"/>
      <c r="BV767"/>
      <c r="BW767"/>
      <c r="BX767"/>
      <c r="BY767"/>
      <c r="BZ767"/>
      <c r="CA767"/>
      <c r="CB767"/>
      <c r="CC767"/>
      <c r="CD767"/>
      <c r="CE767"/>
      <c r="CF767"/>
      <c r="CG767"/>
      <c r="CH767"/>
      <c r="CI767"/>
      <c r="CJ767"/>
      <c r="CK767"/>
      <c r="CL767"/>
      <c r="CM767"/>
      <c r="CN767"/>
      <c r="CO767"/>
      <c r="CP767"/>
      <c r="CQ767"/>
      <c r="CR767"/>
      <c r="CS767"/>
      <c r="CT767"/>
      <c r="CU767"/>
      <c r="CV767"/>
    </row>
    <row r="768" spans="1:100" x14ac:dyDescent="0.2">
      <c r="A768"/>
      <c r="B768"/>
      <c r="C768"/>
      <c r="D768"/>
      <c r="E768"/>
      <c r="F768"/>
      <c r="G768"/>
      <c r="H768"/>
      <c r="I768"/>
      <c r="J768"/>
      <c r="K768"/>
      <c r="L768"/>
      <c r="M768"/>
      <c r="N768"/>
      <c r="O768"/>
      <c r="P768"/>
      <c r="Q768"/>
      <c r="R768"/>
      <c r="S768"/>
      <c r="T768"/>
      <c r="U768"/>
      <c r="V768"/>
      <c r="W768"/>
      <c r="X768"/>
      <c r="Y768"/>
      <c r="Z768"/>
      <c r="AA768"/>
      <c r="AB768"/>
      <c r="AC768"/>
      <c r="AD768"/>
      <c r="AE768"/>
      <c r="AF768"/>
      <c r="AG768"/>
      <c r="AH768"/>
      <c r="AI768"/>
      <c r="AJ768"/>
      <c r="AK768"/>
      <c r="AL768"/>
      <c r="AM768"/>
      <c r="AN768"/>
      <c r="AO768"/>
      <c r="AP768"/>
      <c r="AQ768"/>
      <c r="AR768"/>
      <c r="AS768"/>
      <c r="AT768"/>
      <c r="AU768"/>
      <c r="AV768"/>
      <c r="AW768"/>
      <c r="AX768"/>
      <c r="AY768"/>
      <c r="AZ768"/>
      <c r="BA768"/>
      <c r="BB768"/>
      <c r="BC768"/>
      <c r="BD768"/>
      <c r="BE768"/>
      <c r="BF768"/>
      <c r="BG768"/>
      <c r="BH768"/>
      <c r="BI768"/>
      <c r="BJ768"/>
      <c r="BK768"/>
      <c r="BL768"/>
      <c r="BM768"/>
      <c r="BN768"/>
      <c r="BO768"/>
      <c r="BP768"/>
      <c r="BQ768"/>
      <c r="BR768"/>
      <c r="BS768"/>
      <c r="BT768"/>
      <c r="BU768"/>
      <c r="BV768"/>
      <c r="BW768"/>
      <c r="BX768"/>
      <c r="BY768"/>
      <c r="BZ768"/>
      <c r="CA768"/>
      <c r="CB768"/>
      <c r="CC768"/>
      <c r="CD768"/>
      <c r="CE768"/>
      <c r="CF768"/>
      <c r="CG768"/>
      <c r="CH768"/>
      <c r="CI768"/>
      <c r="CJ768"/>
      <c r="CK768"/>
      <c r="CL768"/>
      <c r="CM768"/>
      <c r="CN768"/>
      <c r="CO768"/>
      <c r="CP768"/>
      <c r="CQ768"/>
      <c r="CR768"/>
      <c r="CS768"/>
      <c r="CT768"/>
      <c r="CU768"/>
      <c r="CV768"/>
    </row>
    <row r="769" spans="1:100" x14ac:dyDescent="0.2">
      <c r="A769"/>
      <c r="B769"/>
      <c r="C769"/>
      <c r="D769"/>
      <c r="E769"/>
      <c r="F769"/>
      <c r="G769"/>
      <c r="H769"/>
      <c r="I769"/>
      <c r="J769"/>
      <c r="K769"/>
      <c r="L769"/>
      <c r="M769"/>
      <c r="N769"/>
      <c r="O769"/>
      <c r="P769"/>
      <c r="Q769"/>
      <c r="R769"/>
      <c r="S769"/>
      <c r="T769"/>
      <c r="U769"/>
      <c r="V769"/>
      <c r="W769"/>
      <c r="X769"/>
      <c r="Y769"/>
      <c r="Z769"/>
      <c r="AA769"/>
      <c r="AB769"/>
      <c r="AC769"/>
      <c r="AD769"/>
      <c r="AE769"/>
      <c r="AF769"/>
      <c r="AG769"/>
      <c r="AH769"/>
      <c r="AI769"/>
      <c r="AJ769"/>
      <c r="AK769"/>
      <c r="AL769"/>
      <c r="AM769"/>
      <c r="AN769"/>
      <c r="AO769"/>
      <c r="AP769"/>
      <c r="AQ769"/>
      <c r="AR769"/>
      <c r="AS769"/>
      <c r="AT769"/>
      <c r="AU769"/>
      <c r="AV769"/>
      <c r="AW769"/>
      <c r="AX769"/>
      <c r="AY769"/>
      <c r="AZ769"/>
      <c r="BA769"/>
      <c r="BB769"/>
      <c r="BC769"/>
      <c r="BD769"/>
      <c r="BE769"/>
      <c r="BF769"/>
      <c r="BG769"/>
      <c r="BH769"/>
      <c r="BI769"/>
      <c r="BJ769"/>
      <c r="BK769"/>
      <c r="BL769"/>
      <c r="BM769"/>
      <c r="BN769"/>
      <c r="BO769"/>
      <c r="BP769"/>
      <c r="BQ769"/>
      <c r="BR769"/>
      <c r="BS769"/>
      <c r="BT769"/>
      <c r="BU769"/>
      <c r="BV769"/>
      <c r="BW769"/>
      <c r="BX769"/>
      <c r="BY769"/>
      <c r="BZ769"/>
      <c r="CA769"/>
      <c r="CB769"/>
      <c r="CC769"/>
      <c r="CD769"/>
      <c r="CE769"/>
      <c r="CF769"/>
      <c r="CG769"/>
      <c r="CH769"/>
      <c r="CI769"/>
      <c r="CJ769"/>
      <c r="CK769"/>
      <c r="CL769"/>
      <c r="CM769"/>
      <c r="CN769"/>
      <c r="CO769"/>
      <c r="CP769"/>
      <c r="CQ769"/>
      <c r="CR769"/>
      <c r="CS769"/>
      <c r="CT769"/>
      <c r="CU769"/>
      <c r="CV769"/>
    </row>
    <row r="770" spans="1:100" x14ac:dyDescent="0.2">
      <c r="A770"/>
      <c r="B770"/>
      <c r="C770"/>
      <c r="D770"/>
      <c r="E770"/>
      <c r="F770"/>
      <c r="G770"/>
      <c r="H770"/>
      <c r="I770"/>
      <c r="J770"/>
      <c r="K770"/>
      <c r="L770"/>
      <c r="M770"/>
      <c r="N770"/>
      <c r="O770"/>
      <c r="P770"/>
      <c r="Q770"/>
      <c r="R770"/>
      <c r="S770"/>
      <c r="T770"/>
      <c r="U770"/>
      <c r="V770"/>
      <c r="W770"/>
      <c r="X770"/>
      <c r="Y770"/>
      <c r="Z770"/>
      <c r="AA770"/>
      <c r="AB770"/>
      <c r="AC770"/>
      <c r="AD770"/>
      <c r="AE770"/>
      <c r="AF770"/>
      <c r="AG770"/>
      <c r="AH770"/>
      <c r="AI770"/>
      <c r="AJ770"/>
      <c r="AK770"/>
      <c r="AL770"/>
      <c r="AM770"/>
      <c r="AN770"/>
      <c r="AO770"/>
      <c r="AP770"/>
      <c r="AQ770"/>
      <c r="AR770"/>
      <c r="AS770"/>
      <c r="AT770"/>
      <c r="AU770"/>
      <c r="AV770"/>
      <c r="AW770"/>
      <c r="AX770"/>
      <c r="AY770"/>
      <c r="AZ770"/>
      <c r="BA770"/>
      <c r="BB770"/>
      <c r="BC770"/>
      <c r="BD770"/>
      <c r="BE770"/>
      <c r="BF770"/>
      <c r="BG770"/>
      <c r="BH770"/>
      <c r="BI770"/>
      <c r="BJ770"/>
      <c r="BK770"/>
      <c r="BL770"/>
      <c r="BM770"/>
      <c r="BN770"/>
      <c r="BO770"/>
      <c r="BP770"/>
      <c r="BQ770"/>
      <c r="BR770"/>
      <c r="BS770"/>
      <c r="BT770"/>
      <c r="BU770"/>
      <c r="BV770"/>
      <c r="BW770"/>
      <c r="BX770"/>
      <c r="BY770"/>
      <c r="BZ770"/>
      <c r="CA770"/>
      <c r="CB770"/>
      <c r="CC770"/>
      <c r="CD770"/>
      <c r="CE770"/>
      <c r="CF770"/>
      <c r="CG770"/>
      <c r="CH770"/>
      <c r="CI770"/>
      <c r="CJ770"/>
      <c r="CK770"/>
      <c r="CL770"/>
      <c r="CM770"/>
      <c r="CN770"/>
      <c r="CO770"/>
      <c r="CP770"/>
      <c r="CQ770"/>
      <c r="CR770"/>
      <c r="CS770"/>
      <c r="CT770"/>
      <c r="CU770"/>
      <c r="CV770"/>
    </row>
    <row r="771" spans="1:100" x14ac:dyDescent="0.2">
      <c r="A771"/>
      <c r="B771"/>
      <c r="C771"/>
      <c r="D771"/>
      <c r="E771"/>
      <c r="F771"/>
      <c r="G771"/>
      <c r="H771"/>
      <c r="I771"/>
      <c r="J771"/>
      <c r="K771"/>
      <c r="L771"/>
      <c r="M771"/>
      <c r="N771"/>
      <c r="O771"/>
      <c r="P771"/>
      <c r="Q771"/>
      <c r="R771"/>
      <c r="S771"/>
      <c r="T771"/>
      <c r="U771"/>
      <c r="V771"/>
      <c r="W771"/>
      <c r="X771"/>
      <c r="Y771"/>
      <c r="Z771"/>
      <c r="AA771"/>
      <c r="AB771"/>
      <c r="AC771"/>
      <c r="AD771"/>
      <c r="AE771"/>
      <c r="AF771"/>
      <c r="AG771"/>
      <c r="AH771"/>
      <c r="AI771"/>
      <c r="AJ771"/>
      <c r="AK771"/>
      <c r="AL771"/>
      <c r="AM771"/>
      <c r="AN771"/>
      <c r="AO771"/>
      <c r="AP771"/>
      <c r="AQ771"/>
      <c r="AR771"/>
      <c r="AS771"/>
      <c r="AT771"/>
      <c r="AU771"/>
      <c r="AV771"/>
      <c r="AW771"/>
      <c r="AX771"/>
      <c r="AY771"/>
      <c r="AZ771"/>
      <c r="BA771"/>
      <c r="BB771"/>
      <c r="BC771"/>
      <c r="BD771"/>
      <c r="BE771"/>
      <c r="BF771"/>
      <c r="BG771"/>
      <c r="BH771"/>
      <c r="BI771"/>
      <c r="BJ771"/>
      <c r="BK771"/>
      <c r="BL771"/>
      <c r="BM771"/>
      <c r="BN771"/>
      <c r="BO771"/>
      <c r="BP771"/>
      <c r="BQ771"/>
      <c r="BR771"/>
      <c r="BS771"/>
      <c r="BT771"/>
      <c r="BU771"/>
      <c r="BV771"/>
      <c r="BW771"/>
      <c r="BX771"/>
      <c r="BY771"/>
      <c r="BZ771"/>
      <c r="CA771"/>
      <c r="CB771"/>
      <c r="CC771"/>
      <c r="CD771"/>
      <c r="CE771"/>
      <c r="CF771"/>
      <c r="CG771"/>
      <c r="CH771"/>
      <c r="CI771"/>
      <c r="CJ771"/>
      <c r="CK771"/>
      <c r="CL771"/>
      <c r="CM771"/>
      <c r="CN771"/>
      <c r="CO771"/>
      <c r="CP771"/>
      <c r="CQ771"/>
      <c r="CR771"/>
      <c r="CS771"/>
      <c r="CT771"/>
      <c r="CU771"/>
      <c r="CV771"/>
    </row>
    <row r="772" spans="1:100" x14ac:dyDescent="0.2">
      <c r="A772"/>
      <c r="B772"/>
      <c r="C772"/>
      <c r="D772"/>
      <c r="E772"/>
      <c r="F772"/>
      <c r="G772"/>
      <c r="H772"/>
      <c r="I772"/>
      <c r="J772"/>
      <c r="K772"/>
      <c r="L772"/>
      <c r="M772"/>
      <c r="N772"/>
      <c r="O772"/>
      <c r="P772"/>
      <c r="Q772"/>
      <c r="R772"/>
      <c r="S772"/>
      <c r="T772"/>
      <c r="U772"/>
      <c r="V772"/>
      <c r="W772"/>
      <c r="X772"/>
      <c r="Y772"/>
      <c r="Z772"/>
      <c r="AA772"/>
      <c r="AB772"/>
      <c r="AC772"/>
      <c r="AD772"/>
      <c r="AE772"/>
      <c r="AF772"/>
      <c r="AG772"/>
      <c r="AH772"/>
      <c r="AI772"/>
      <c r="AJ772"/>
      <c r="AK772"/>
      <c r="AL772"/>
      <c r="AM772"/>
      <c r="AN772"/>
      <c r="AO772"/>
      <c r="AP772"/>
      <c r="AQ772"/>
      <c r="AR772"/>
      <c r="AS772"/>
      <c r="AT772"/>
      <c r="AU772"/>
      <c r="AV772"/>
      <c r="AW772"/>
      <c r="AX772"/>
      <c r="AY772"/>
      <c r="AZ772"/>
      <c r="BA772"/>
      <c r="BB772"/>
      <c r="BC772"/>
      <c r="BD772"/>
      <c r="BE772"/>
      <c r="BF772"/>
      <c r="BG772"/>
      <c r="BH772"/>
      <c r="BI772"/>
      <c r="BJ772"/>
      <c r="BK772"/>
      <c r="BL772"/>
      <c r="BM772"/>
      <c r="BN772"/>
      <c r="BO772"/>
      <c r="BP772"/>
      <c r="BQ772"/>
      <c r="BR772"/>
      <c r="BS772"/>
      <c r="BT772"/>
      <c r="BU772"/>
      <c r="BV772"/>
      <c r="BW772"/>
      <c r="BX772"/>
      <c r="BY772"/>
      <c r="BZ772"/>
      <c r="CA772"/>
      <c r="CB772"/>
      <c r="CC772"/>
      <c r="CD772"/>
      <c r="CE772"/>
      <c r="CF772"/>
      <c r="CG772"/>
      <c r="CH772"/>
      <c r="CI772"/>
      <c r="CJ772"/>
      <c r="CK772"/>
      <c r="CL772"/>
      <c r="CM772"/>
      <c r="CN772"/>
      <c r="CO772"/>
      <c r="CP772"/>
      <c r="CQ772"/>
      <c r="CR772"/>
      <c r="CS772"/>
      <c r="CT772"/>
      <c r="CU772"/>
      <c r="CV772"/>
    </row>
    <row r="773" spans="1:100" x14ac:dyDescent="0.2">
      <c r="A773"/>
      <c r="B773"/>
      <c r="C773"/>
      <c r="D773"/>
      <c r="E773"/>
      <c r="F773"/>
      <c r="G773"/>
      <c r="H773"/>
      <c r="I773"/>
      <c r="J773"/>
      <c r="K773"/>
      <c r="L773"/>
      <c r="M773"/>
      <c r="N773"/>
      <c r="O773"/>
      <c r="P773"/>
      <c r="Q773"/>
      <c r="R773"/>
      <c r="S773"/>
      <c r="T773"/>
      <c r="U773"/>
      <c r="V773"/>
      <c r="W773"/>
      <c r="X773"/>
      <c r="Y773"/>
      <c r="Z773"/>
      <c r="AA773"/>
      <c r="AB773"/>
      <c r="AC773"/>
      <c r="AD773"/>
      <c r="AE773"/>
      <c r="AF773"/>
      <c r="AG773"/>
      <c r="AH773"/>
      <c r="AI773"/>
      <c r="AJ773"/>
      <c r="AK773"/>
      <c r="AL773"/>
      <c r="AM773"/>
      <c r="AN773"/>
      <c r="AO773"/>
      <c r="AP773"/>
      <c r="AQ773"/>
      <c r="AR773"/>
      <c r="AS773"/>
      <c r="AT773"/>
      <c r="AU773"/>
      <c r="AV773"/>
      <c r="AW773"/>
      <c r="AX773"/>
      <c r="AY773"/>
      <c r="AZ773"/>
      <c r="BA773"/>
      <c r="BB773"/>
      <c r="BC773"/>
      <c r="BD773"/>
      <c r="BE773"/>
      <c r="BF773"/>
      <c r="BG773"/>
      <c r="BH773"/>
      <c r="BI773"/>
      <c r="BJ773"/>
      <c r="BK773"/>
      <c r="BL773"/>
      <c r="BM773"/>
      <c r="BN773"/>
      <c r="BO773"/>
      <c r="BP773"/>
      <c r="BQ773"/>
      <c r="BR773"/>
      <c r="BS773"/>
      <c r="BT773"/>
      <c r="BU773"/>
      <c r="BV773"/>
      <c r="BW773"/>
      <c r="BX773"/>
      <c r="BY773"/>
      <c r="BZ773"/>
      <c r="CA773"/>
      <c r="CB773"/>
      <c r="CC773"/>
      <c r="CD773"/>
      <c r="CE773"/>
      <c r="CF773"/>
      <c r="CG773"/>
      <c r="CH773"/>
      <c r="CI773"/>
      <c r="CJ773"/>
      <c r="CK773"/>
      <c r="CL773"/>
      <c r="CM773"/>
      <c r="CN773"/>
      <c r="CO773"/>
      <c r="CP773"/>
      <c r="CQ773"/>
      <c r="CR773"/>
      <c r="CS773"/>
      <c r="CT773"/>
      <c r="CU773"/>
      <c r="CV773"/>
    </row>
    <row r="774" spans="1:100" x14ac:dyDescent="0.2">
      <c r="A774"/>
      <c r="B774"/>
      <c r="C774"/>
      <c r="D774"/>
      <c r="E774"/>
      <c r="F774"/>
      <c r="G774"/>
      <c r="H774"/>
      <c r="I774"/>
      <c r="J774"/>
      <c r="K774"/>
      <c r="L774"/>
      <c r="M774"/>
      <c r="N774"/>
      <c r="O774"/>
      <c r="P774"/>
      <c r="Q774"/>
      <c r="R774"/>
      <c r="S774"/>
      <c r="T774"/>
      <c r="U774"/>
      <c r="V774"/>
      <c r="W774"/>
      <c r="X774"/>
      <c r="Y774"/>
      <c r="Z774"/>
      <c r="AA774"/>
      <c r="AB774"/>
      <c r="AC774"/>
      <c r="AD774"/>
      <c r="AE774"/>
      <c r="AF774"/>
      <c r="AG774"/>
      <c r="AH774"/>
      <c r="AI774"/>
      <c r="AJ774"/>
      <c r="AK774"/>
      <c r="AL774"/>
      <c r="AM774"/>
      <c r="AN774"/>
      <c r="AO774"/>
      <c r="AP774"/>
      <c r="AQ774"/>
      <c r="AR774"/>
      <c r="AS774"/>
      <c r="AT774"/>
      <c r="AU774"/>
      <c r="AV774"/>
      <c r="AW774"/>
      <c r="AX774"/>
      <c r="AY774"/>
      <c r="AZ774"/>
      <c r="BA774"/>
      <c r="BB774"/>
      <c r="BC774"/>
      <c r="BD774"/>
      <c r="BE774"/>
      <c r="BF774"/>
      <c r="BG774"/>
      <c r="BH774"/>
      <c r="BI774"/>
      <c r="BJ774"/>
      <c r="BK774"/>
      <c r="BL774"/>
      <c r="BM774"/>
      <c r="BN774"/>
      <c r="BO774"/>
      <c r="BP774"/>
      <c r="BQ774"/>
      <c r="BR774"/>
      <c r="BS774"/>
      <c r="BT774"/>
      <c r="BU774"/>
      <c r="BV774"/>
      <c r="BW774"/>
      <c r="BX774"/>
      <c r="BY774"/>
      <c r="BZ774"/>
      <c r="CA774"/>
      <c r="CB774"/>
      <c r="CC774"/>
      <c r="CD774"/>
      <c r="CE774"/>
      <c r="CF774"/>
      <c r="CG774"/>
      <c r="CH774"/>
      <c r="CI774"/>
      <c r="CJ774"/>
      <c r="CK774"/>
      <c r="CL774"/>
      <c r="CM774"/>
      <c r="CN774"/>
      <c r="CO774"/>
      <c r="CP774"/>
      <c r="CQ774"/>
      <c r="CR774"/>
      <c r="CS774"/>
      <c r="CT774"/>
      <c r="CU774"/>
      <c r="CV774"/>
    </row>
    <row r="775" spans="1:100" x14ac:dyDescent="0.2">
      <c r="A775"/>
      <c r="B775"/>
      <c r="C775"/>
      <c r="D775"/>
      <c r="E775"/>
      <c r="F775"/>
      <c r="G775"/>
      <c r="H775"/>
      <c r="I775"/>
      <c r="J775"/>
      <c r="K775"/>
      <c r="L775"/>
      <c r="M775"/>
      <c r="N775"/>
      <c r="O775"/>
      <c r="P775"/>
      <c r="Q775"/>
      <c r="R775"/>
      <c r="S775"/>
      <c r="T775"/>
      <c r="U775"/>
      <c r="V775"/>
      <c r="W775"/>
      <c r="X775"/>
      <c r="Y775"/>
      <c r="Z775"/>
      <c r="AA775"/>
      <c r="AB775"/>
      <c r="AC775"/>
      <c r="AD775"/>
      <c r="AE775"/>
      <c r="AF775"/>
      <c r="AG775"/>
      <c r="AH775"/>
      <c r="AI775"/>
      <c r="AJ775"/>
      <c r="AK775"/>
      <c r="AL775"/>
      <c r="AM775"/>
      <c r="AN775"/>
      <c r="AO775"/>
      <c r="AP775"/>
      <c r="AQ775"/>
      <c r="AR775"/>
      <c r="AS775"/>
      <c r="AT775"/>
      <c r="AU775"/>
      <c r="AV775"/>
      <c r="AW775"/>
      <c r="AX775"/>
      <c r="AY775"/>
      <c r="AZ775"/>
      <c r="BA775"/>
      <c r="BB775"/>
      <c r="BC775"/>
      <c r="BD775"/>
      <c r="BE775"/>
      <c r="BF775"/>
      <c r="BG775"/>
      <c r="BH775"/>
      <c r="BI775"/>
      <c r="BJ775"/>
      <c r="BK775"/>
      <c r="BL775"/>
      <c r="BM775"/>
      <c r="BN775"/>
      <c r="BO775"/>
      <c r="BP775"/>
      <c r="BQ775"/>
      <c r="BR775"/>
      <c r="BS775"/>
      <c r="BT775"/>
      <c r="BU775"/>
      <c r="BV775"/>
      <c r="BW775"/>
      <c r="BX775"/>
      <c r="BY775"/>
      <c r="BZ775"/>
      <c r="CA775"/>
      <c r="CB775"/>
      <c r="CC775"/>
      <c r="CD775"/>
      <c r="CE775"/>
      <c r="CF775"/>
      <c r="CG775"/>
      <c r="CH775"/>
      <c r="CI775"/>
      <c r="CJ775"/>
      <c r="CK775"/>
      <c r="CL775"/>
      <c r="CM775"/>
      <c r="CN775"/>
      <c r="CO775"/>
      <c r="CP775"/>
      <c r="CQ775"/>
      <c r="CR775"/>
      <c r="CS775"/>
      <c r="CT775"/>
      <c r="CU775"/>
      <c r="CV775"/>
    </row>
    <row r="776" spans="1:100" x14ac:dyDescent="0.2">
      <c r="A776"/>
      <c r="B776"/>
      <c r="C776"/>
      <c r="D776"/>
      <c r="E776"/>
      <c r="F776"/>
      <c r="G776"/>
      <c r="H776"/>
      <c r="I776"/>
      <c r="J776"/>
      <c r="K776"/>
      <c r="L776"/>
      <c r="M776"/>
      <c r="N776"/>
      <c r="O776"/>
      <c r="P776"/>
      <c r="Q776"/>
      <c r="R776"/>
      <c r="S776"/>
      <c r="T776"/>
      <c r="U776"/>
      <c r="V776"/>
      <c r="W776"/>
      <c r="X776"/>
      <c r="Y776"/>
      <c r="Z776"/>
      <c r="AA776"/>
      <c r="AB776"/>
      <c r="AC776"/>
      <c r="AD776"/>
      <c r="AE776"/>
      <c r="AF776"/>
      <c r="AG776"/>
      <c r="AH776"/>
      <c r="AI776"/>
      <c r="AJ776"/>
      <c r="AK776"/>
      <c r="AL776"/>
      <c r="AM776"/>
      <c r="AN776"/>
      <c r="AO776"/>
      <c r="AP776"/>
      <c r="AQ776"/>
      <c r="AR776"/>
      <c r="AS776"/>
      <c r="AT776"/>
      <c r="AU776"/>
      <c r="AV776"/>
      <c r="AW776"/>
      <c r="AX776"/>
      <c r="AY776"/>
      <c r="AZ776"/>
      <c r="BA776"/>
      <c r="BB776"/>
      <c r="BC776"/>
      <c r="BD776"/>
      <c r="BE776"/>
      <c r="BF776"/>
      <c r="BG776"/>
      <c r="BH776"/>
      <c r="BI776"/>
      <c r="BJ776"/>
      <c r="BK776"/>
      <c r="BL776"/>
      <c r="BM776"/>
      <c r="BN776"/>
      <c r="BO776"/>
      <c r="BP776"/>
      <c r="BQ776"/>
      <c r="BR776"/>
      <c r="BS776"/>
      <c r="BT776"/>
      <c r="BU776"/>
      <c r="BV776"/>
      <c r="BW776"/>
      <c r="BX776"/>
      <c r="BY776"/>
      <c r="BZ776"/>
      <c r="CA776"/>
      <c r="CB776"/>
      <c r="CC776"/>
      <c r="CD776"/>
      <c r="CE776"/>
      <c r="CF776"/>
      <c r="CG776"/>
      <c r="CH776"/>
      <c r="CI776"/>
      <c r="CJ776"/>
      <c r="CK776"/>
      <c r="CL776"/>
      <c r="CM776"/>
      <c r="CN776"/>
      <c r="CO776"/>
      <c r="CP776"/>
      <c r="CQ776"/>
      <c r="CR776"/>
      <c r="CS776"/>
      <c r="CT776"/>
      <c r="CU776"/>
      <c r="CV776"/>
    </row>
    <row r="777" spans="1:100" x14ac:dyDescent="0.2">
      <c r="A777"/>
      <c r="B777"/>
      <c r="C777"/>
      <c r="D777"/>
      <c r="E777"/>
      <c r="F777"/>
      <c r="G777"/>
      <c r="H777"/>
      <c r="I777"/>
      <c r="J777"/>
      <c r="K777"/>
      <c r="L777"/>
      <c r="M777"/>
      <c r="N777"/>
      <c r="O777"/>
      <c r="P777"/>
      <c r="Q777"/>
      <c r="R777"/>
      <c r="S777"/>
      <c r="T777"/>
      <c r="U777"/>
      <c r="V777"/>
      <c r="W777"/>
      <c r="X777"/>
      <c r="Y777"/>
      <c r="Z777"/>
      <c r="AA777"/>
      <c r="AB777"/>
      <c r="AC777"/>
      <c r="AD777"/>
      <c r="AE777"/>
      <c r="AF777"/>
      <c r="AG777"/>
      <c r="AH777"/>
      <c r="AI777"/>
      <c r="AJ777"/>
      <c r="AK777"/>
      <c r="AL777"/>
      <c r="AM777"/>
      <c r="AN777"/>
      <c r="AO777"/>
      <c r="AP777"/>
      <c r="AQ777"/>
      <c r="AR777"/>
      <c r="AS777"/>
      <c r="AT777"/>
      <c r="AU777"/>
      <c r="AV777"/>
      <c r="AW777"/>
      <c r="AX777"/>
      <c r="AY777"/>
      <c r="AZ777"/>
      <c r="BA777"/>
      <c r="BB777"/>
      <c r="BC777"/>
      <c r="BD777"/>
      <c r="BE777"/>
      <c r="BF777"/>
      <c r="BG777"/>
      <c r="BH777"/>
      <c r="BI777"/>
      <c r="BJ777"/>
      <c r="BK777"/>
      <c r="BL777"/>
      <c r="BM777"/>
      <c r="BN777"/>
      <c r="BO777"/>
      <c r="BP777"/>
      <c r="BQ777"/>
      <c r="BR777"/>
      <c r="BS777"/>
      <c r="BT777"/>
      <c r="BU777"/>
      <c r="BV777"/>
      <c r="BW777"/>
      <c r="BX777"/>
      <c r="BY777"/>
      <c r="BZ777"/>
      <c r="CA777"/>
      <c r="CB777"/>
      <c r="CC777"/>
      <c r="CD777"/>
      <c r="CE777"/>
      <c r="CF777"/>
      <c r="CG777"/>
      <c r="CH777"/>
      <c r="CI777"/>
      <c r="CJ777"/>
      <c r="CK777"/>
      <c r="CL777"/>
      <c r="CM777"/>
      <c r="CN777"/>
      <c r="CO777"/>
      <c r="CP777"/>
      <c r="CQ777"/>
      <c r="CR777"/>
      <c r="CS777"/>
      <c r="CT777"/>
      <c r="CU777"/>
      <c r="CV777"/>
    </row>
    <row r="778" spans="1:100" x14ac:dyDescent="0.2">
      <c r="A778"/>
      <c r="B778"/>
      <c r="C778"/>
      <c r="D778"/>
      <c r="E778"/>
      <c r="F778"/>
      <c r="G778"/>
      <c r="H778"/>
      <c r="I778"/>
      <c r="J778"/>
      <c r="K778"/>
      <c r="L778"/>
      <c r="M778"/>
      <c r="N778"/>
      <c r="O778"/>
      <c r="P778"/>
      <c r="Q778"/>
      <c r="R778"/>
      <c r="S778"/>
      <c r="T778"/>
      <c r="U778"/>
      <c r="V778"/>
      <c r="W778"/>
      <c r="X778"/>
      <c r="Y778"/>
      <c r="Z778"/>
      <c r="AA778"/>
      <c r="AB778"/>
      <c r="AC778"/>
      <c r="AD778"/>
      <c r="AE778"/>
      <c r="AF778"/>
      <c r="AG778"/>
      <c r="AH778"/>
      <c r="AI778"/>
      <c r="AJ778"/>
      <c r="AK778"/>
      <c r="AL778"/>
      <c r="AM778"/>
      <c r="AN778"/>
      <c r="AO778"/>
      <c r="AP778"/>
      <c r="AQ778"/>
      <c r="AR778"/>
      <c r="AS778"/>
      <c r="AT778"/>
      <c r="AU778"/>
      <c r="AV778"/>
      <c r="AW778"/>
      <c r="AX778"/>
      <c r="AY778"/>
      <c r="AZ778"/>
      <c r="BA778"/>
      <c r="BB778"/>
      <c r="BC778"/>
      <c r="BD778"/>
      <c r="BE778"/>
      <c r="BF778"/>
      <c r="BG778"/>
      <c r="BH778"/>
      <c r="BI778"/>
      <c r="BJ778"/>
      <c r="BK778"/>
      <c r="BL778"/>
      <c r="BM778"/>
      <c r="BN778"/>
      <c r="BO778"/>
      <c r="BP778"/>
      <c r="BQ778"/>
      <c r="BR778"/>
      <c r="BS778"/>
      <c r="BT778"/>
      <c r="BU778"/>
      <c r="BV778"/>
      <c r="BW778"/>
      <c r="BX778"/>
      <c r="BY778"/>
      <c r="BZ778"/>
      <c r="CA778"/>
      <c r="CB778"/>
      <c r="CC778"/>
      <c r="CD778"/>
      <c r="CE778"/>
      <c r="CF778"/>
      <c r="CG778"/>
      <c r="CH778"/>
      <c r="CI778"/>
      <c r="CJ778"/>
      <c r="CK778"/>
      <c r="CL778"/>
      <c r="CM778"/>
      <c r="CN778"/>
      <c r="CO778"/>
      <c r="CP778"/>
      <c r="CQ778"/>
      <c r="CR778"/>
      <c r="CS778"/>
      <c r="CT778"/>
      <c r="CU778"/>
      <c r="CV778"/>
    </row>
    <row r="779" spans="1:100" x14ac:dyDescent="0.2">
      <c r="A779"/>
      <c r="B779"/>
      <c r="C779"/>
      <c r="D779"/>
      <c r="E779"/>
      <c r="F779"/>
      <c r="G779"/>
      <c r="H779"/>
      <c r="I779"/>
      <c r="J779"/>
      <c r="K779"/>
      <c r="L779"/>
      <c r="M779"/>
      <c r="N779"/>
      <c r="O779"/>
      <c r="P779"/>
      <c r="Q779"/>
      <c r="R779"/>
      <c r="S779"/>
      <c r="T779"/>
      <c r="U779"/>
      <c r="V779"/>
      <c r="W779"/>
      <c r="X779"/>
      <c r="Y779"/>
      <c r="Z779"/>
      <c r="AA779"/>
      <c r="AB779"/>
      <c r="AC779"/>
      <c r="AD779"/>
      <c r="AE779"/>
      <c r="AF779"/>
      <c r="AG779"/>
      <c r="AH779"/>
      <c r="AI779"/>
      <c r="AJ779"/>
      <c r="AK779"/>
      <c r="AL779"/>
      <c r="AM779"/>
      <c r="AN779"/>
      <c r="AO779"/>
      <c r="AP779"/>
      <c r="AQ779"/>
      <c r="AR779"/>
      <c r="AS779"/>
      <c r="AT779"/>
      <c r="AU779"/>
      <c r="AV779"/>
      <c r="AW779"/>
      <c r="AX779"/>
      <c r="AY779"/>
      <c r="AZ779"/>
      <c r="BA779"/>
      <c r="BB779"/>
      <c r="BC779"/>
      <c r="BD779"/>
      <c r="BE779"/>
      <c r="BF779"/>
      <c r="BG779"/>
      <c r="BH779"/>
      <c r="BI779"/>
      <c r="BJ779"/>
      <c r="BK779"/>
      <c r="BL779"/>
      <c r="BM779"/>
      <c r="BN779"/>
      <c r="BO779"/>
      <c r="BP779"/>
      <c r="BQ779"/>
      <c r="BR779"/>
      <c r="BS779"/>
      <c r="BT779"/>
      <c r="BU779"/>
      <c r="BV779"/>
      <c r="BW779"/>
      <c r="BX779"/>
      <c r="BY779"/>
      <c r="BZ779"/>
      <c r="CA779"/>
      <c r="CB779"/>
      <c r="CC779"/>
      <c r="CD779"/>
      <c r="CE779"/>
      <c r="CF779"/>
      <c r="CG779"/>
      <c r="CH779"/>
      <c r="CI779"/>
      <c r="CJ779"/>
      <c r="CK779"/>
      <c r="CL779"/>
      <c r="CM779"/>
      <c r="CN779"/>
      <c r="CO779"/>
      <c r="CP779"/>
      <c r="CQ779"/>
      <c r="CR779"/>
      <c r="CS779"/>
      <c r="CT779"/>
      <c r="CU779"/>
      <c r="CV779"/>
    </row>
    <row r="780" spans="1:100" x14ac:dyDescent="0.2">
      <c r="A780"/>
      <c r="B780"/>
      <c r="C780"/>
      <c r="D780"/>
      <c r="E780"/>
      <c r="F780"/>
      <c r="G780"/>
      <c r="H780"/>
      <c r="I780"/>
      <c r="J780"/>
      <c r="K780"/>
      <c r="L780"/>
      <c r="M780"/>
      <c r="N780"/>
      <c r="O780"/>
      <c r="P780"/>
      <c r="Q780"/>
      <c r="R780"/>
      <c r="S780"/>
      <c r="T780"/>
      <c r="U780"/>
      <c r="V780"/>
      <c r="W780"/>
      <c r="X780"/>
      <c r="Y780"/>
      <c r="Z780"/>
      <c r="AA780"/>
      <c r="AB780"/>
      <c r="AC780"/>
      <c r="AD780"/>
      <c r="AE780"/>
      <c r="AF780"/>
      <c r="AG780"/>
      <c r="AH780"/>
      <c r="AI780"/>
      <c r="AJ780"/>
      <c r="AK780"/>
      <c r="AL780"/>
      <c r="AM780"/>
      <c r="AN780"/>
      <c r="AO780"/>
      <c r="AP780"/>
      <c r="AQ780"/>
      <c r="AR780"/>
      <c r="AS780"/>
      <c r="AT780"/>
      <c r="AU780"/>
      <c r="AV780"/>
      <c r="AW780"/>
      <c r="AX780"/>
      <c r="AY780"/>
      <c r="AZ780"/>
      <c r="BA780"/>
      <c r="BB780"/>
      <c r="BC780"/>
      <c r="BD780"/>
      <c r="BE780"/>
      <c r="BF780"/>
      <c r="BG780"/>
      <c r="BH780"/>
      <c r="BI780"/>
      <c r="BJ780"/>
      <c r="BK780"/>
      <c r="BL780"/>
      <c r="BM780"/>
      <c r="BN780"/>
      <c r="BO780"/>
      <c r="BP780"/>
      <c r="BQ780"/>
      <c r="BR780"/>
      <c r="BS780"/>
      <c r="BT780"/>
      <c r="BU780"/>
      <c r="BV780"/>
      <c r="BW780"/>
      <c r="BX780"/>
      <c r="BY780"/>
      <c r="BZ780"/>
      <c r="CA780"/>
      <c r="CB780"/>
      <c r="CC780"/>
      <c r="CD780"/>
      <c r="CE780"/>
      <c r="CF780"/>
      <c r="CG780"/>
      <c r="CH780"/>
      <c r="CI780"/>
      <c r="CJ780"/>
      <c r="CK780"/>
      <c r="CL780"/>
      <c r="CM780"/>
      <c r="CN780"/>
      <c r="CO780"/>
      <c r="CP780"/>
      <c r="CQ780"/>
      <c r="CR780"/>
      <c r="CS780"/>
      <c r="CT780"/>
      <c r="CU780"/>
      <c r="CV780"/>
    </row>
    <row r="781" spans="1:100" x14ac:dyDescent="0.2">
      <c r="A781"/>
      <c r="B781"/>
      <c r="C781"/>
      <c r="D781"/>
      <c r="E781"/>
      <c r="F781"/>
      <c r="G781"/>
      <c r="H781"/>
      <c r="I781"/>
      <c r="J781"/>
      <c r="K781"/>
      <c r="L781"/>
      <c r="M781"/>
      <c r="N781"/>
      <c r="O781"/>
      <c r="P781"/>
      <c r="Q781"/>
      <c r="R781"/>
      <c r="S781"/>
      <c r="T781"/>
      <c r="U781"/>
      <c r="V781"/>
      <c r="W781"/>
      <c r="X781"/>
      <c r="Y781"/>
      <c r="Z781"/>
      <c r="AA781"/>
      <c r="AB781"/>
      <c r="AC781"/>
      <c r="AD781"/>
      <c r="AE781"/>
      <c r="AF781"/>
      <c r="AG781"/>
      <c r="AH781"/>
      <c r="AI781"/>
      <c r="AJ781"/>
      <c r="AK781"/>
      <c r="AL781"/>
      <c r="AM781"/>
      <c r="AN781"/>
      <c r="AO781"/>
      <c r="AP781"/>
      <c r="AQ781"/>
      <c r="AR781"/>
      <c r="AS781"/>
      <c r="AT781"/>
      <c r="AU781"/>
      <c r="AV781"/>
      <c r="AW781"/>
      <c r="AX781"/>
      <c r="AY781"/>
      <c r="AZ781"/>
      <c r="BA781"/>
      <c r="BB781"/>
      <c r="BC781"/>
      <c r="BD781"/>
      <c r="BE781"/>
      <c r="BF781"/>
      <c r="BG781"/>
      <c r="BH781"/>
      <c r="BI781"/>
      <c r="BJ781"/>
      <c r="BK781"/>
      <c r="BL781"/>
      <c r="BM781"/>
      <c r="BN781"/>
      <c r="BO781"/>
      <c r="BP781"/>
      <c r="BQ781"/>
      <c r="BR781"/>
      <c r="BS781"/>
      <c r="BT781"/>
      <c r="BU781"/>
      <c r="BV781"/>
      <c r="BW781"/>
      <c r="BX781"/>
      <c r="BY781"/>
      <c r="BZ781"/>
      <c r="CA781"/>
      <c r="CB781"/>
      <c r="CC781"/>
      <c r="CD781"/>
      <c r="CE781"/>
      <c r="CF781"/>
      <c r="CG781"/>
      <c r="CH781"/>
      <c r="CI781"/>
      <c r="CJ781"/>
      <c r="CK781"/>
      <c r="CL781"/>
      <c r="CM781"/>
      <c r="CN781"/>
      <c r="CO781"/>
      <c r="CP781"/>
      <c r="CQ781"/>
      <c r="CR781"/>
      <c r="CS781"/>
      <c r="CT781"/>
      <c r="CU781"/>
      <c r="CV781"/>
    </row>
    <row r="782" spans="1:100" x14ac:dyDescent="0.2">
      <c r="A782"/>
      <c r="B782"/>
      <c r="C782"/>
      <c r="D782"/>
      <c r="E782"/>
      <c r="F782"/>
      <c r="G782"/>
      <c r="H782"/>
      <c r="I782"/>
      <c r="J782"/>
      <c r="K782"/>
      <c r="L782"/>
      <c r="M782"/>
      <c r="N782"/>
      <c r="O782"/>
      <c r="P782"/>
      <c r="Q782"/>
      <c r="R782"/>
      <c r="S782"/>
      <c r="T782"/>
      <c r="U782"/>
      <c r="V782"/>
      <c r="W782"/>
      <c r="X782"/>
      <c r="Y782"/>
      <c r="Z782"/>
      <c r="AA782"/>
      <c r="AB782"/>
      <c r="AC782"/>
      <c r="AD782"/>
      <c r="AE782"/>
      <c r="AF782"/>
      <c r="AG782"/>
      <c r="AH782"/>
      <c r="AI782"/>
      <c r="AJ782"/>
      <c r="AK782"/>
      <c r="AL782"/>
      <c r="AM782"/>
      <c r="AN782"/>
      <c r="AO782"/>
      <c r="AP782"/>
      <c r="AQ782"/>
      <c r="AR782"/>
      <c r="AS782"/>
      <c r="AT782"/>
      <c r="AU782"/>
      <c r="AV782"/>
      <c r="AW782"/>
      <c r="AX782"/>
      <c r="AY782"/>
      <c r="AZ782"/>
      <c r="BA782"/>
      <c r="BB782"/>
      <c r="BC782"/>
      <c r="BD782"/>
      <c r="BE782"/>
      <c r="BF782"/>
      <c r="BG782"/>
      <c r="BH782"/>
      <c r="BI782"/>
      <c r="BJ782"/>
      <c r="BK782"/>
      <c r="BL782"/>
      <c r="BM782"/>
      <c r="BN782"/>
      <c r="BO782"/>
      <c r="BP782"/>
      <c r="BQ782"/>
      <c r="BR782"/>
      <c r="BS782"/>
      <c r="BT782"/>
      <c r="BU782"/>
      <c r="BV782"/>
      <c r="BW782"/>
      <c r="BX782"/>
      <c r="BY782"/>
      <c r="BZ782"/>
      <c r="CA782"/>
      <c r="CB782"/>
      <c r="CC782"/>
      <c r="CD782"/>
      <c r="CE782"/>
      <c r="CF782"/>
      <c r="CG782"/>
      <c r="CH782"/>
      <c r="CI782"/>
      <c r="CJ782"/>
      <c r="CK782"/>
      <c r="CL782"/>
      <c r="CM782"/>
      <c r="CN782"/>
      <c r="CO782"/>
      <c r="CP782"/>
      <c r="CQ782"/>
      <c r="CR782"/>
      <c r="CS782"/>
      <c r="CT782"/>
      <c r="CU782"/>
      <c r="CV782"/>
    </row>
    <row r="783" spans="1:100" x14ac:dyDescent="0.2">
      <c r="A783"/>
      <c r="B783"/>
      <c r="C783"/>
      <c r="D783"/>
      <c r="E783"/>
      <c r="F783"/>
      <c r="G783"/>
      <c r="H783"/>
      <c r="I783"/>
      <c r="J783"/>
      <c r="K783"/>
      <c r="L783"/>
      <c r="M783"/>
      <c r="N783"/>
      <c r="O783"/>
      <c r="P783"/>
      <c r="Q783"/>
      <c r="R783"/>
      <c r="S783"/>
      <c r="T783"/>
      <c r="U783"/>
      <c r="V783"/>
      <c r="W783"/>
      <c r="X783"/>
      <c r="Y783"/>
      <c r="Z783"/>
      <c r="AA783"/>
      <c r="AB783"/>
      <c r="AC783"/>
      <c r="AD783"/>
      <c r="AE783"/>
      <c r="AF783"/>
      <c r="AG783"/>
      <c r="AH783"/>
      <c r="AI783"/>
      <c r="AJ783"/>
      <c r="AK783"/>
      <c r="AL783"/>
      <c r="AM783"/>
      <c r="AN783"/>
      <c r="AO783"/>
      <c r="AP783"/>
      <c r="AQ783"/>
      <c r="AR783"/>
      <c r="AS783"/>
      <c r="AT783"/>
      <c r="AU783"/>
      <c r="AV783"/>
      <c r="AW783"/>
      <c r="AX783"/>
      <c r="AY783"/>
      <c r="AZ783"/>
      <c r="BA783"/>
      <c r="BB783"/>
      <c r="BC783"/>
      <c r="BD783"/>
      <c r="BE783"/>
      <c r="BF783"/>
      <c r="BG783"/>
      <c r="BH783"/>
      <c r="BI783"/>
      <c r="BJ783"/>
      <c r="BK783"/>
      <c r="BL783"/>
      <c r="BM783"/>
      <c r="BN783"/>
      <c r="BO783"/>
      <c r="BP783"/>
      <c r="BQ783"/>
      <c r="BR783"/>
      <c r="BS783"/>
      <c r="BT783"/>
      <c r="BU783"/>
      <c r="BV783"/>
      <c r="BW783"/>
      <c r="BX783"/>
      <c r="BY783"/>
      <c r="BZ783"/>
      <c r="CA783"/>
      <c r="CB783"/>
      <c r="CC783"/>
      <c r="CD783"/>
      <c r="CE783"/>
      <c r="CF783"/>
      <c r="CG783"/>
      <c r="CH783"/>
      <c r="CI783"/>
      <c r="CJ783"/>
      <c r="CK783"/>
      <c r="CL783"/>
      <c r="CM783"/>
      <c r="CN783"/>
      <c r="CO783"/>
      <c r="CP783"/>
      <c r="CQ783"/>
      <c r="CR783"/>
      <c r="CS783"/>
      <c r="CT783"/>
      <c r="CU783"/>
      <c r="CV783"/>
    </row>
    <row r="784" spans="1:100" x14ac:dyDescent="0.2">
      <c r="A784"/>
      <c r="B784"/>
      <c r="C784"/>
      <c r="D784"/>
      <c r="E784"/>
      <c r="F784"/>
      <c r="G784"/>
      <c r="H784"/>
      <c r="I784"/>
      <c r="J784"/>
      <c r="K784"/>
      <c r="L784"/>
      <c r="M784"/>
      <c r="N784"/>
      <c r="O784"/>
      <c r="P784"/>
      <c r="Q784"/>
      <c r="R784"/>
      <c r="S784"/>
      <c r="T784"/>
      <c r="U784"/>
      <c r="V784"/>
      <c r="W784"/>
      <c r="X784"/>
      <c r="Y784"/>
      <c r="Z784"/>
      <c r="AA784"/>
      <c r="AB784"/>
      <c r="AC784"/>
      <c r="AD784"/>
      <c r="AE784"/>
      <c r="AF784"/>
      <c r="AG784"/>
      <c r="AH784"/>
      <c r="AI784"/>
      <c r="AJ784"/>
      <c r="AK784"/>
      <c r="AL784"/>
      <c r="AM784"/>
      <c r="AN784"/>
      <c r="AO784"/>
      <c r="AP784"/>
      <c r="AQ784"/>
      <c r="AR784"/>
      <c r="AS784"/>
      <c r="AT784"/>
      <c r="AU784"/>
      <c r="AV784"/>
      <c r="AW784"/>
      <c r="AX784"/>
      <c r="AY784"/>
      <c r="AZ784"/>
      <c r="BA784"/>
      <c r="BB784"/>
      <c r="BC784"/>
      <c r="BD784"/>
      <c r="BE784"/>
      <c r="BF784"/>
      <c r="BG784"/>
      <c r="BH784"/>
      <c r="BI784"/>
      <c r="BJ784"/>
      <c r="BK784"/>
      <c r="BL784"/>
      <c r="BM784"/>
      <c r="BN784"/>
      <c r="BO784"/>
      <c r="BP784"/>
      <c r="BQ784"/>
      <c r="BR784"/>
      <c r="BS784"/>
      <c r="BT784"/>
      <c r="BU784"/>
      <c r="BV784"/>
      <c r="BW784"/>
      <c r="BX784"/>
      <c r="BY784"/>
      <c r="BZ784"/>
      <c r="CA784"/>
      <c r="CB784"/>
      <c r="CC784"/>
      <c r="CD784"/>
      <c r="CE784"/>
      <c r="CF784"/>
      <c r="CG784"/>
      <c r="CH784"/>
      <c r="CI784"/>
      <c r="CJ784"/>
      <c r="CK784"/>
      <c r="CL784"/>
      <c r="CM784"/>
      <c r="CN784"/>
      <c r="CO784"/>
      <c r="CP784"/>
      <c r="CQ784"/>
      <c r="CR784"/>
      <c r="CS784"/>
      <c r="CT784"/>
      <c r="CU784"/>
      <c r="CV784"/>
    </row>
    <row r="785" spans="1:100" x14ac:dyDescent="0.2">
      <c r="A785"/>
      <c r="B785"/>
      <c r="C785"/>
      <c r="D785"/>
      <c r="E785"/>
      <c r="F785"/>
      <c r="G785"/>
      <c r="H785"/>
      <c r="I785"/>
      <c r="J785"/>
      <c r="K785"/>
      <c r="L785"/>
      <c r="M785"/>
      <c r="N785"/>
      <c r="O785"/>
      <c r="P785"/>
      <c r="Q785"/>
      <c r="R785"/>
      <c r="S785"/>
      <c r="T785"/>
      <c r="U785"/>
      <c r="V785"/>
      <c r="W785"/>
      <c r="X785"/>
      <c r="Y785"/>
      <c r="Z785"/>
      <c r="AA785"/>
      <c r="AB785"/>
      <c r="AC785"/>
      <c r="AD785"/>
      <c r="AE785"/>
      <c r="AF785"/>
      <c r="AG785"/>
      <c r="AH785"/>
      <c r="AI785"/>
      <c r="AJ785"/>
      <c r="AK785"/>
      <c r="AL785"/>
      <c r="AM785"/>
      <c r="AN785"/>
      <c r="AO785"/>
      <c r="AP785"/>
      <c r="AQ785"/>
      <c r="AR785"/>
      <c r="AS785"/>
      <c r="AT785"/>
      <c r="AU785"/>
      <c r="AV785"/>
      <c r="AW785"/>
      <c r="AX785"/>
      <c r="AY785"/>
      <c r="AZ785"/>
      <c r="BA785"/>
      <c r="BB785"/>
      <c r="BC785"/>
      <c r="BD785"/>
      <c r="BE785"/>
      <c r="BF785"/>
      <c r="BG785"/>
      <c r="BH785"/>
      <c r="BI785"/>
      <c r="BJ785"/>
      <c r="BK785"/>
      <c r="BL785"/>
      <c r="BM785"/>
      <c r="BN785"/>
      <c r="BO785"/>
      <c r="BP785"/>
      <c r="BQ785"/>
      <c r="BR785"/>
      <c r="BS785"/>
      <c r="BT785"/>
      <c r="BU785"/>
      <c r="BV785"/>
      <c r="BW785"/>
      <c r="BX785"/>
      <c r="BY785"/>
      <c r="BZ785"/>
      <c r="CA785"/>
      <c r="CB785"/>
      <c r="CC785"/>
      <c r="CD785"/>
      <c r="CE785"/>
      <c r="CF785"/>
      <c r="CG785"/>
      <c r="CH785"/>
      <c r="CI785"/>
      <c r="CJ785"/>
      <c r="CK785"/>
      <c r="CL785"/>
      <c r="CM785"/>
      <c r="CN785"/>
      <c r="CO785"/>
      <c r="CP785"/>
      <c r="CQ785"/>
      <c r="CR785"/>
      <c r="CS785"/>
      <c r="CT785"/>
      <c r="CU785"/>
      <c r="CV785"/>
    </row>
    <row r="786" spans="1:100" x14ac:dyDescent="0.2">
      <c r="A786"/>
      <c r="B786"/>
      <c r="C786"/>
      <c r="D786"/>
      <c r="E786"/>
      <c r="F786"/>
      <c r="G786"/>
      <c r="H786"/>
      <c r="I786"/>
      <c r="J786"/>
      <c r="K786"/>
      <c r="L786"/>
      <c r="M786"/>
      <c r="N786"/>
      <c r="O786"/>
      <c r="P786"/>
      <c r="Q786"/>
      <c r="R786"/>
      <c r="S786"/>
      <c r="T786"/>
      <c r="U786"/>
      <c r="V786"/>
      <c r="W786"/>
      <c r="X786"/>
      <c r="Y786"/>
      <c r="Z786"/>
      <c r="AA786"/>
      <c r="AB786"/>
      <c r="AC786"/>
      <c r="AD786"/>
      <c r="AE786"/>
      <c r="AF786"/>
      <c r="AG786"/>
      <c r="AH786"/>
      <c r="AI786"/>
      <c r="AJ786"/>
      <c r="AK786"/>
      <c r="AL786"/>
      <c r="AM786"/>
      <c r="AN786"/>
      <c r="AO786"/>
      <c r="AP786"/>
      <c r="AQ786"/>
      <c r="AR786"/>
      <c r="AS786"/>
      <c r="AT786"/>
      <c r="AU786"/>
      <c r="AV786"/>
      <c r="AW786"/>
      <c r="AX786"/>
      <c r="AY786"/>
      <c r="AZ786"/>
      <c r="BA786"/>
      <c r="BB786"/>
      <c r="BC786"/>
      <c r="BD786"/>
      <c r="BE786"/>
      <c r="BF786"/>
      <c r="BG786"/>
      <c r="BH786"/>
      <c r="BI786"/>
      <c r="BJ786"/>
      <c r="BK786"/>
      <c r="BL786"/>
      <c r="BM786"/>
      <c r="BN786"/>
      <c r="BO786"/>
      <c r="BP786"/>
      <c r="BQ786"/>
      <c r="BR786"/>
      <c r="BS786"/>
      <c r="BT786"/>
      <c r="BU786"/>
      <c r="BV786"/>
      <c r="BW786"/>
      <c r="BX786"/>
      <c r="BY786"/>
      <c r="BZ786"/>
      <c r="CA786"/>
      <c r="CB786"/>
      <c r="CC786"/>
      <c r="CD786"/>
      <c r="CE786"/>
      <c r="CF786"/>
      <c r="CG786"/>
      <c r="CH786"/>
      <c r="CI786"/>
      <c r="CJ786"/>
      <c r="CK786"/>
      <c r="CL786"/>
      <c r="CM786"/>
      <c r="CN786"/>
      <c r="CO786"/>
      <c r="CP786"/>
      <c r="CQ786"/>
      <c r="CR786"/>
      <c r="CS786"/>
      <c r="CT786"/>
      <c r="CU786"/>
      <c r="CV786"/>
    </row>
    <row r="787" spans="1:100" x14ac:dyDescent="0.2">
      <c r="A787"/>
      <c r="B787"/>
      <c r="C787"/>
      <c r="D787"/>
      <c r="E787"/>
      <c r="F787"/>
      <c r="G787"/>
      <c r="H787"/>
      <c r="I787"/>
      <c r="J787"/>
      <c r="K787"/>
      <c r="L787"/>
      <c r="M787"/>
      <c r="N787"/>
      <c r="O787"/>
      <c r="P787"/>
      <c r="Q787"/>
      <c r="R787"/>
      <c r="S787"/>
      <c r="T787"/>
      <c r="U787"/>
      <c r="V787"/>
      <c r="W787"/>
      <c r="X787"/>
      <c r="Y787"/>
      <c r="Z787"/>
      <c r="AA787"/>
      <c r="AB787"/>
      <c r="AC787"/>
      <c r="AD787"/>
      <c r="AE787"/>
      <c r="AF787"/>
      <c r="AG787"/>
      <c r="AH787"/>
      <c r="AI787"/>
      <c r="AJ787"/>
      <c r="AK787"/>
      <c r="AL787"/>
      <c r="AM787"/>
      <c r="AN787"/>
      <c r="AO787"/>
      <c r="AP787"/>
      <c r="AQ787"/>
      <c r="AR787"/>
      <c r="AS787"/>
      <c r="AT787"/>
      <c r="AU787"/>
      <c r="AV787"/>
      <c r="AW787"/>
      <c r="AX787"/>
      <c r="AY787"/>
      <c r="AZ787"/>
      <c r="BA787"/>
      <c r="BB787"/>
      <c r="BC787"/>
      <c r="BD787"/>
      <c r="BE787"/>
      <c r="BF787"/>
      <c r="BG787"/>
      <c r="BH787"/>
      <c r="BI787"/>
      <c r="BJ787"/>
      <c r="BK787"/>
      <c r="BL787"/>
      <c r="BM787"/>
      <c r="BN787"/>
      <c r="BO787"/>
      <c r="BP787"/>
      <c r="BQ787"/>
      <c r="BR787"/>
      <c r="BS787"/>
      <c r="BT787"/>
      <c r="BU787"/>
      <c r="BV787"/>
      <c r="BW787"/>
      <c r="BX787"/>
      <c r="BY787"/>
      <c r="BZ787"/>
      <c r="CA787"/>
      <c r="CB787"/>
      <c r="CC787"/>
      <c r="CD787"/>
      <c r="CE787"/>
      <c r="CF787"/>
      <c r="CG787"/>
      <c r="CH787"/>
      <c r="CI787"/>
      <c r="CJ787"/>
      <c r="CK787"/>
      <c r="CL787"/>
      <c r="CM787"/>
      <c r="CN787"/>
      <c r="CO787"/>
      <c r="CP787"/>
      <c r="CQ787"/>
      <c r="CR787"/>
      <c r="CS787"/>
      <c r="CT787"/>
      <c r="CU787"/>
      <c r="CV787"/>
    </row>
    <row r="788" spans="1:100" x14ac:dyDescent="0.2">
      <c r="A788"/>
      <c r="B788"/>
      <c r="C788"/>
      <c r="D788"/>
      <c r="E788"/>
      <c r="F788"/>
      <c r="G788"/>
      <c r="H788"/>
      <c r="I788"/>
      <c r="J788"/>
      <c r="K788"/>
      <c r="L788"/>
      <c r="M788"/>
      <c r="N788"/>
      <c r="O788"/>
      <c r="P788"/>
      <c r="Q788"/>
      <c r="R788"/>
      <c r="S788"/>
      <c r="T788"/>
      <c r="U788"/>
      <c r="V788"/>
      <c r="W788"/>
      <c r="X788"/>
      <c r="Y788"/>
      <c r="Z788"/>
      <c r="AA788"/>
      <c r="AB788"/>
      <c r="AC788"/>
      <c r="AD788"/>
      <c r="AE788"/>
      <c r="AF788"/>
      <c r="AG788"/>
      <c r="AH788"/>
      <c r="AI788"/>
      <c r="AJ788"/>
      <c r="AK788"/>
      <c r="AL788"/>
      <c r="AM788"/>
      <c r="AN788"/>
      <c r="AO788"/>
      <c r="AP788"/>
      <c r="AQ788"/>
      <c r="AR788"/>
      <c r="AS788"/>
      <c r="AT788"/>
      <c r="AU788"/>
      <c r="AV788"/>
      <c r="AW788"/>
      <c r="AX788"/>
      <c r="AY788"/>
      <c r="AZ788"/>
      <c r="BA788"/>
      <c r="BB788"/>
      <c r="BC788"/>
      <c r="BD788"/>
      <c r="BE788"/>
      <c r="BF788"/>
      <c r="BG788"/>
      <c r="BH788"/>
      <c r="BI788"/>
      <c r="BJ788"/>
      <c r="BK788"/>
      <c r="BL788"/>
      <c r="BM788"/>
      <c r="BN788"/>
      <c r="BO788"/>
      <c r="BP788"/>
      <c r="BQ788"/>
      <c r="BR788"/>
      <c r="BS788"/>
      <c r="BT788"/>
      <c r="BU788"/>
      <c r="BV788"/>
      <c r="BW788"/>
      <c r="BX788"/>
      <c r="BY788"/>
      <c r="BZ788"/>
      <c r="CA788"/>
      <c r="CB788"/>
      <c r="CC788"/>
      <c r="CD788"/>
      <c r="CE788"/>
      <c r="CF788"/>
      <c r="CG788"/>
      <c r="CH788"/>
      <c r="CI788"/>
      <c r="CJ788"/>
      <c r="CK788"/>
      <c r="CL788"/>
      <c r="CM788"/>
      <c r="CN788"/>
      <c r="CO788"/>
      <c r="CP788"/>
      <c r="CQ788"/>
      <c r="CR788"/>
      <c r="CS788"/>
      <c r="CT788"/>
      <c r="CU788"/>
      <c r="CV788"/>
    </row>
    <row r="789" spans="1:100" x14ac:dyDescent="0.2">
      <c r="A789"/>
      <c r="B789"/>
      <c r="C789"/>
      <c r="D789"/>
      <c r="E789"/>
      <c r="F789"/>
      <c r="G789"/>
      <c r="H789"/>
      <c r="I789"/>
      <c r="J789"/>
      <c r="K789"/>
      <c r="L789"/>
      <c r="M789"/>
      <c r="N789"/>
      <c r="O789"/>
      <c r="P789"/>
      <c r="Q789"/>
      <c r="R789"/>
      <c r="S789"/>
      <c r="T789"/>
      <c r="U789"/>
      <c r="V789"/>
      <c r="W789"/>
      <c r="X789"/>
      <c r="Y789"/>
      <c r="Z789"/>
      <c r="AA789"/>
      <c r="AB789"/>
      <c r="AC789"/>
      <c r="AD789"/>
      <c r="AE789"/>
      <c r="AF789"/>
      <c r="AG789"/>
      <c r="AH789"/>
      <c r="AI789"/>
      <c r="AJ789"/>
      <c r="AK789"/>
      <c r="AL789"/>
      <c r="AM789"/>
      <c r="AN789"/>
      <c r="AO789"/>
      <c r="AP789"/>
      <c r="AQ789"/>
      <c r="AR789"/>
      <c r="AS789"/>
      <c r="AT789"/>
      <c r="AU789"/>
      <c r="AV789"/>
      <c r="AW789"/>
      <c r="AX789"/>
      <c r="AY789"/>
      <c r="AZ789"/>
      <c r="BA789"/>
      <c r="BB789"/>
      <c r="BC789"/>
      <c r="BD789"/>
      <c r="BE789"/>
      <c r="BF789"/>
      <c r="BG789"/>
      <c r="BH789"/>
      <c r="BI789"/>
      <c r="BJ789"/>
      <c r="BK789"/>
      <c r="BL789"/>
      <c r="BM789"/>
      <c r="BN789"/>
      <c r="BO789"/>
      <c r="BP789"/>
      <c r="BQ789"/>
      <c r="BR789"/>
      <c r="BS789"/>
      <c r="BT789"/>
      <c r="BU789"/>
      <c r="BV789"/>
      <c r="BW789"/>
      <c r="BX789"/>
      <c r="BY789"/>
      <c r="BZ789"/>
      <c r="CA789"/>
      <c r="CB789"/>
      <c r="CC789"/>
      <c r="CD789"/>
      <c r="CE789"/>
      <c r="CF789"/>
      <c r="CG789"/>
      <c r="CH789"/>
      <c r="CI789"/>
      <c r="CJ789"/>
      <c r="CK789"/>
      <c r="CL789"/>
      <c r="CM789"/>
      <c r="CN789"/>
      <c r="CO789"/>
      <c r="CP789"/>
      <c r="CQ789"/>
      <c r="CR789"/>
      <c r="CS789"/>
      <c r="CT789"/>
      <c r="CU789"/>
      <c r="CV789"/>
    </row>
    <row r="790" spans="1:100" x14ac:dyDescent="0.2">
      <c r="A790"/>
      <c r="B790"/>
      <c r="C790"/>
      <c r="D790"/>
      <c r="E790"/>
      <c r="F790"/>
      <c r="G790"/>
      <c r="H790"/>
      <c r="I790"/>
      <c r="J790"/>
      <c r="K790"/>
      <c r="L790"/>
      <c r="M790"/>
      <c r="N790"/>
      <c r="O790"/>
      <c r="P790"/>
      <c r="Q790"/>
      <c r="R790"/>
      <c r="S790"/>
      <c r="T790"/>
      <c r="U790"/>
      <c r="V790"/>
      <c r="W790"/>
      <c r="X790"/>
      <c r="Y790"/>
      <c r="Z790"/>
      <c r="AA790"/>
      <c r="AB790"/>
      <c r="AC790"/>
      <c r="AD790"/>
      <c r="AE790"/>
      <c r="AF790"/>
      <c r="AG790"/>
      <c r="AH790"/>
      <c r="AI790"/>
      <c r="AJ790"/>
      <c r="AK790"/>
      <c r="AL790"/>
      <c r="AM790"/>
      <c r="AN790"/>
      <c r="AO790"/>
      <c r="AP790"/>
      <c r="AQ790"/>
      <c r="AR790"/>
      <c r="AS790"/>
      <c r="AT790"/>
      <c r="AU790"/>
      <c r="AV790"/>
      <c r="AW790"/>
      <c r="AX790"/>
      <c r="AY790"/>
      <c r="AZ790"/>
      <c r="BA790"/>
      <c r="BB790"/>
      <c r="BC790"/>
      <c r="BD790"/>
      <c r="BE790"/>
      <c r="BF790"/>
      <c r="BG790"/>
      <c r="BH790"/>
      <c r="BI790"/>
      <c r="BJ790"/>
      <c r="BK790"/>
      <c r="BL790"/>
      <c r="BM790"/>
      <c r="BN790"/>
      <c r="BO790"/>
      <c r="BP790"/>
      <c r="BQ790"/>
      <c r="BR790"/>
      <c r="BS790"/>
      <c r="BT790"/>
      <c r="BU790"/>
      <c r="BV790"/>
      <c r="BW790"/>
      <c r="BX790"/>
      <c r="BY790"/>
      <c r="BZ790"/>
      <c r="CA790"/>
      <c r="CB790"/>
      <c r="CC790"/>
      <c r="CD790"/>
      <c r="CE790"/>
      <c r="CF790"/>
      <c r="CG790"/>
      <c r="CH790"/>
      <c r="CI790"/>
      <c r="CJ790"/>
      <c r="CK790"/>
      <c r="CL790"/>
      <c r="CM790"/>
      <c r="CN790"/>
      <c r="CO790"/>
      <c r="CP790"/>
      <c r="CQ790"/>
      <c r="CR790"/>
      <c r="CS790"/>
      <c r="CT790"/>
      <c r="CU790"/>
      <c r="CV790"/>
    </row>
    <row r="791" spans="1:100" x14ac:dyDescent="0.2">
      <c r="A791"/>
      <c r="B791"/>
      <c r="C791"/>
      <c r="D791"/>
      <c r="E791"/>
      <c r="F791"/>
      <c r="G791"/>
      <c r="H791"/>
      <c r="I791"/>
      <c r="J791"/>
      <c r="K791"/>
      <c r="L791"/>
      <c r="M791"/>
      <c r="N791"/>
      <c r="O791"/>
      <c r="P791"/>
      <c r="Q791"/>
      <c r="R791"/>
      <c r="S791"/>
      <c r="T791"/>
      <c r="U791"/>
      <c r="V791"/>
      <c r="W791"/>
      <c r="X791"/>
      <c r="Y791"/>
      <c r="Z791"/>
      <c r="AA791"/>
      <c r="AB791"/>
      <c r="AC791"/>
      <c r="AD791"/>
      <c r="AE791"/>
      <c r="AF791"/>
      <c r="AG791"/>
      <c r="AH791"/>
      <c r="AI791"/>
      <c r="AJ791"/>
      <c r="AK791"/>
      <c r="AL791"/>
      <c r="AM791"/>
      <c r="AN791"/>
      <c r="AO791"/>
      <c r="AP791"/>
      <c r="AQ791"/>
      <c r="AR791"/>
      <c r="AS791"/>
      <c r="AT791"/>
      <c r="AU791"/>
      <c r="AV791"/>
      <c r="AW791"/>
      <c r="AX791"/>
      <c r="AY791"/>
      <c r="AZ791"/>
      <c r="BA791"/>
      <c r="BB791"/>
      <c r="BC791"/>
      <c r="BD791"/>
      <c r="BE791"/>
      <c r="BF791"/>
      <c r="BG791"/>
      <c r="BH791"/>
      <c r="BI791"/>
      <c r="BJ791"/>
      <c r="BK791"/>
      <c r="BL791"/>
      <c r="BM791"/>
      <c r="BN791"/>
      <c r="BO791"/>
      <c r="BP791"/>
      <c r="BQ791"/>
      <c r="BR791"/>
      <c r="BS791"/>
      <c r="BT791"/>
      <c r="BU791"/>
      <c r="BV791"/>
      <c r="BW791"/>
      <c r="BX791"/>
      <c r="BY791"/>
      <c r="BZ791"/>
      <c r="CA791"/>
      <c r="CB791"/>
      <c r="CC791"/>
      <c r="CD791"/>
      <c r="CE791"/>
      <c r="CF791"/>
      <c r="CG791"/>
      <c r="CH791"/>
      <c r="CI791"/>
      <c r="CJ791"/>
      <c r="CK791"/>
      <c r="CL791"/>
      <c r="CM791"/>
      <c r="CN791"/>
      <c r="CO791"/>
      <c r="CP791"/>
      <c r="CQ791"/>
      <c r="CR791"/>
      <c r="CS791"/>
      <c r="CT791"/>
      <c r="CU791"/>
      <c r="CV791"/>
    </row>
    <row r="792" spans="1:100" x14ac:dyDescent="0.2">
      <c r="A792"/>
      <c r="B792"/>
      <c r="C792"/>
      <c r="D792"/>
      <c r="E792"/>
      <c r="F792"/>
      <c r="G792"/>
      <c r="H792"/>
      <c r="I792"/>
      <c r="J792"/>
      <c r="K792"/>
      <c r="L792"/>
      <c r="M792"/>
      <c r="N792"/>
      <c r="O792"/>
      <c r="P792"/>
      <c r="Q792"/>
      <c r="R792"/>
      <c r="S792"/>
      <c r="T792"/>
      <c r="U792"/>
      <c r="V792"/>
      <c r="W792"/>
      <c r="X792"/>
      <c r="Y792"/>
      <c r="Z792"/>
      <c r="AA792"/>
      <c r="AB792"/>
      <c r="AC792"/>
      <c r="AD792"/>
      <c r="AE792"/>
      <c r="AF792"/>
      <c r="AG792"/>
      <c r="AH792"/>
      <c r="AI792"/>
      <c r="AJ792"/>
      <c r="AK792"/>
      <c r="AL792"/>
      <c r="AM792"/>
      <c r="AN792"/>
      <c r="AO792"/>
      <c r="AP792"/>
      <c r="AQ792"/>
      <c r="AR792"/>
      <c r="AS792"/>
      <c r="AT792"/>
      <c r="AU792"/>
      <c r="AV792"/>
      <c r="AW792"/>
      <c r="AX792"/>
      <c r="AY792"/>
      <c r="AZ792"/>
      <c r="BA792"/>
      <c r="BB792"/>
      <c r="BC792"/>
      <c r="BD792"/>
      <c r="BE792"/>
      <c r="BF792"/>
      <c r="BG792"/>
      <c r="BH792"/>
      <c r="BI792"/>
      <c r="BJ792"/>
      <c r="BK792"/>
      <c r="BL792"/>
      <c r="BM792"/>
      <c r="BN792"/>
      <c r="BO792"/>
      <c r="BP792"/>
      <c r="BQ792"/>
      <c r="BR792"/>
      <c r="BS792"/>
      <c r="BT792"/>
      <c r="BU792"/>
      <c r="BV792"/>
      <c r="BW792"/>
      <c r="BX792"/>
      <c r="BY792"/>
      <c r="BZ792"/>
      <c r="CA792"/>
      <c r="CB792"/>
      <c r="CC792"/>
      <c r="CD792"/>
      <c r="CE792"/>
      <c r="CF792"/>
      <c r="CG792"/>
      <c r="CH792"/>
      <c r="CI792"/>
      <c r="CJ792"/>
      <c r="CK792"/>
      <c r="CL792"/>
      <c r="CM792"/>
      <c r="CN792"/>
      <c r="CO792"/>
      <c r="CP792"/>
      <c r="CQ792"/>
      <c r="CR792"/>
      <c r="CS792"/>
      <c r="CT792"/>
      <c r="CU792"/>
      <c r="CV792"/>
    </row>
    <row r="793" spans="1:100" x14ac:dyDescent="0.2">
      <c r="A793"/>
      <c r="B793"/>
      <c r="C793"/>
      <c r="D793"/>
      <c r="E793"/>
      <c r="F793"/>
      <c r="G793"/>
      <c r="H793"/>
      <c r="I793"/>
      <c r="J793"/>
      <c r="K793"/>
      <c r="L793"/>
      <c r="M793"/>
      <c r="N793"/>
      <c r="O793"/>
      <c r="P793"/>
      <c r="Q793"/>
      <c r="R793"/>
      <c r="S793"/>
      <c r="T793"/>
      <c r="U793"/>
      <c r="V793"/>
      <c r="W793"/>
      <c r="X793"/>
      <c r="Y793"/>
      <c r="Z793"/>
      <c r="AA793"/>
      <c r="AB793"/>
      <c r="AC793"/>
      <c r="AD793"/>
      <c r="AE793"/>
      <c r="AF793"/>
      <c r="AG793"/>
      <c r="AH793"/>
      <c r="AI793"/>
      <c r="AJ793"/>
      <c r="AK793"/>
      <c r="AL793"/>
      <c r="AM793"/>
      <c r="AN793"/>
      <c r="AO793"/>
      <c r="AP793"/>
      <c r="AQ793"/>
      <c r="AR793"/>
      <c r="AS793"/>
      <c r="AT793"/>
      <c r="AU793"/>
      <c r="AV793"/>
      <c r="AW793"/>
      <c r="AX793"/>
      <c r="AY793"/>
      <c r="AZ793"/>
      <c r="BA793"/>
      <c r="BB793"/>
      <c r="BC793"/>
      <c r="BD793"/>
      <c r="BE793"/>
      <c r="BF793"/>
      <c r="BG793"/>
      <c r="BH793"/>
      <c r="BI793"/>
      <c r="BJ793"/>
      <c r="BK793"/>
      <c r="BL793"/>
      <c r="BM793"/>
      <c r="BN793"/>
      <c r="BO793"/>
      <c r="BP793"/>
      <c r="BQ793"/>
      <c r="BR793"/>
      <c r="BS793"/>
      <c r="BT793"/>
      <c r="BU793"/>
      <c r="BV793"/>
      <c r="BW793"/>
      <c r="BX793"/>
      <c r="BY793"/>
      <c r="BZ793"/>
      <c r="CA793"/>
      <c r="CB793"/>
      <c r="CC793"/>
      <c r="CD793"/>
      <c r="CE793"/>
      <c r="CF793"/>
      <c r="CG793"/>
      <c r="CH793"/>
      <c r="CI793"/>
      <c r="CJ793"/>
      <c r="CK793"/>
      <c r="CL793"/>
      <c r="CM793"/>
      <c r="CN793"/>
      <c r="CO793"/>
      <c r="CP793"/>
      <c r="CQ793"/>
      <c r="CR793"/>
      <c r="CS793"/>
      <c r="CT793"/>
      <c r="CU793"/>
      <c r="CV793"/>
    </row>
    <row r="794" spans="1:100" x14ac:dyDescent="0.2">
      <c r="A794"/>
      <c r="B794"/>
      <c r="C794"/>
      <c r="D794"/>
      <c r="E794"/>
      <c r="F794"/>
      <c r="G794"/>
      <c r="H794"/>
      <c r="I794"/>
      <c r="J794"/>
      <c r="K794"/>
      <c r="L794"/>
      <c r="M794"/>
      <c r="N794"/>
      <c r="O794"/>
      <c r="P794"/>
      <c r="Q794"/>
      <c r="R794"/>
      <c r="S794"/>
      <c r="T794"/>
      <c r="U794"/>
      <c r="V794"/>
      <c r="W794"/>
      <c r="X794"/>
      <c r="Y794"/>
      <c r="Z794"/>
      <c r="AA794"/>
      <c r="AB794"/>
      <c r="AC794"/>
      <c r="AD794"/>
      <c r="AE794"/>
      <c r="AF794"/>
      <c r="AG794"/>
      <c r="AH794"/>
      <c r="AI794"/>
      <c r="AJ794"/>
      <c r="AK794"/>
      <c r="AL794"/>
      <c r="AM794"/>
      <c r="AN794"/>
      <c r="AO794"/>
      <c r="AP794"/>
      <c r="AQ794"/>
      <c r="AR794"/>
      <c r="AS794"/>
      <c r="AT794"/>
      <c r="AU794"/>
      <c r="AV794"/>
      <c r="AW794"/>
      <c r="AX794"/>
      <c r="AY794"/>
      <c r="AZ794"/>
      <c r="BA794"/>
      <c r="BB794"/>
      <c r="BC794"/>
      <c r="BD794"/>
      <c r="BE794"/>
      <c r="BF794"/>
      <c r="BG794"/>
      <c r="BH794"/>
      <c r="BI794"/>
      <c r="BJ794"/>
      <c r="BK794"/>
      <c r="BL794"/>
      <c r="BM794"/>
      <c r="BN794"/>
      <c r="BO794"/>
      <c r="BP794"/>
      <c r="BQ794"/>
      <c r="BR794"/>
      <c r="BS794"/>
      <c r="BT794"/>
      <c r="BU794"/>
      <c r="BV794"/>
      <c r="BW794"/>
      <c r="BX794"/>
      <c r="BY794"/>
      <c r="BZ794"/>
      <c r="CA794"/>
      <c r="CB794"/>
      <c r="CC794"/>
      <c r="CD794"/>
      <c r="CE794"/>
      <c r="CF794"/>
      <c r="CG794"/>
      <c r="CH794"/>
      <c r="CI794"/>
      <c r="CJ794"/>
      <c r="CK794"/>
      <c r="CL794"/>
      <c r="CM794"/>
      <c r="CN794"/>
      <c r="CO794"/>
      <c r="CP794"/>
      <c r="CQ794"/>
      <c r="CR794"/>
      <c r="CS794"/>
      <c r="CT794"/>
      <c r="CU794"/>
      <c r="CV794"/>
    </row>
    <row r="795" spans="1:100" x14ac:dyDescent="0.2">
      <c r="A795"/>
      <c r="B795"/>
      <c r="C795"/>
      <c r="D795"/>
      <c r="E795"/>
      <c r="F795"/>
      <c r="G795"/>
      <c r="H795"/>
      <c r="I795"/>
      <c r="J795"/>
      <c r="K795"/>
      <c r="L795"/>
      <c r="M795"/>
      <c r="N795"/>
      <c r="O795"/>
      <c r="P795"/>
      <c r="Q795"/>
      <c r="R795"/>
      <c r="S795"/>
      <c r="T795"/>
      <c r="U795"/>
      <c r="V795"/>
      <c r="W795"/>
      <c r="X795"/>
      <c r="Y795"/>
      <c r="Z795"/>
      <c r="AA795"/>
      <c r="AB795"/>
      <c r="AC795"/>
      <c r="AD795"/>
      <c r="AE795"/>
      <c r="AF795"/>
      <c r="AG795"/>
      <c r="AH795"/>
      <c r="AI795"/>
      <c r="AJ795"/>
      <c r="AK795"/>
      <c r="AL795"/>
      <c r="AM795"/>
      <c r="AN795"/>
      <c r="AO795"/>
      <c r="AP795"/>
      <c r="AQ795"/>
      <c r="AR795"/>
      <c r="AS795"/>
      <c r="AT795"/>
      <c r="AU795"/>
      <c r="AV795"/>
      <c r="AW795"/>
      <c r="AX795"/>
      <c r="AY795"/>
      <c r="AZ795"/>
      <c r="BA795"/>
      <c r="BB795"/>
      <c r="BC795"/>
      <c r="BD795"/>
      <c r="BE795"/>
      <c r="BF795"/>
      <c r="BG795"/>
      <c r="BH795"/>
      <c r="BI795"/>
      <c r="BJ795"/>
      <c r="BK795"/>
      <c r="BL795"/>
      <c r="BM795"/>
      <c r="BN795"/>
      <c r="BO795"/>
      <c r="BP795"/>
      <c r="BQ795"/>
      <c r="BR795"/>
      <c r="BS795"/>
      <c r="BT795"/>
      <c r="BU795"/>
      <c r="BV795"/>
      <c r="BW795"/>
      <c r="BX795"/>
      <c r="BY795"/>
      <c r="BZ795"/>
      <c r="CA795"/>
      <c r="CB795"/>
      <c r="CC795"/>
      <c r="CD795"/>
      <c r="CE795"/>
      <c r="CF795"/>
      <c r="CG795"/>
      <c r="CH795"/>
      <c r="CI795"/>
      <c r="CJ795"/>
      <c r="CK795"/>
      <c r="CL795"/>
      <c r="CM795"/>
      <c r="CN795"/>
      <c r="CO795"/>
      <c r="CP795"/>
      <c r="CQ795"/>
      <c r="CR795"/>
      <c r="CS795"/>
      <c r="CT795"/>
      <c r="CU795"/>
      <c r="CV795"/>
    </row>
    <row r="796" spans="1:100" x14ac:dyDescent="0.2">
      <c r="A796"/>
      <c r="B796"/>
      <c r="C796"/>
      <c r="D796"/>
      <c r="E796"/>
      <c r="F796"/>
      <c r="G796"/>
      <c r="H796"/>
      <c r="I796"/>
      <c r="J796"/>
      <c r="K796"/>
      <c r="L796"/>
      <c r="M796"/>
      <c r="N796"/>
      <c r="O796"/>
      <c r="P796"/>
      <c r="Q796"/>
      <c r="R796"/>
      <c r="S796"/>
      <c r="T796"/>
      <c r="U796"/>
      <c r="V796"/>
      <c r="W796"/>
      <c r="X796"/>
      <c r="Y796"/>
      <c r="Z796"/>
      <c r="AA796"/>
      <c r="AB796"/>
      <c r="AC796"/>
      <c r="AD796"/>
      <c r="AE796"/>
      <c r="AF796"/>
      <c r="AG796"/>
      <c r="AH796"/>
      <c r="AI796"/>
      <c r="AJ796"/>
      <c r="AK796"/>
      <c r="AL796"/>
      <c r="AM796"/>
      <c r="AN796"/>
      <c r="AO796"/>
      <c r="AP796"/>
      <c r="AQ796"/>
      <c r="AR796"/>
      <c r="AS796"/>
      <c r="AT796"/>
      <c r="AU796"/>
      <c r="AV796"/>
      <c r="AW796"/>
      <c r="AX796"/>
      <c r="AY796"/>
      <c r="AZ796"/>
      <c r="BA796"/>
      <c r="BB796"/>
      <c r="BC796"/>
      <c r="BD796"/>
      <c r="BE796"/>
      <c r="BF796"/>
      <c r="BG796"/>
      <c r="BH796"/>
      <c r="BI796"/>
      <c r="BJ796"/>
      <c r="BK796"/>
      <c r="BL796"/>
      <c r="BM796"/>
      <c r="BN796"/>
      <c r="BO796"/>
      <c r="BP796"/>
      <c r="BQ796"/>
      <c r="BR796"/>
      <c r="BS796"/>
      <c r="BT796"/>
      <c r="BU796"/>
      <c r="BV796"/>
      <c r="BW796"/>
      <c r="BX796"/>
      <c r="BY796"/>
      <c r="BZ796"/>
      <c r="CA796"/>
      <c r="CB796"/>
      <c r="CC796"/>
      <c r="CD796"/>
      <c r="CE796"/>
      <c r="CF796"/>
      <c r="CG796"/>
      <c r="CH796"/>
      <c r="CI796"/>
      <c r="CJ796"/>
      <c r="CK796"/>
      <c r="CL796"/>
      <c r="CM796"/>
      <c r="CN796"/>
      <c r="CO796"/>
      <c r="CP796"/>
      <c r="CQ796"/>
      <c r="CR796"/>
      <c r="CS796"/>
      <c r="CT796"/>
      <c r="CU796"/>
      <c r="CV796"/>
    </row>
    <row r="797" spans="1:100" x14ac:dyDescent="0.2">
      <c r="A797"/>
      <c r="B797"/>
      <c r="C797"/>
      <c r="D797"/>
      <c r="E797"/>
      <c r="F797"/>
      <c r="G797"/>
      <c r="H797"/>
      <c r="I797"/>
      <c r="J797"/>
      <c r="K797"/>
      <c r="L797"/>
      <c r="M797"/>
      <c r="N797"/>
      <c r="O797"/>
      <c r="P797"/>
      <c r="Q797"/>
      <c r="R797"/>
      <c r="S797"/>
      <c r="T797"/>
      <c r="U797"/>
      <c r="V797"/>
      <c r="W797"/>
      <c r="X797"/>
      <c r="Y797"/>
      <c r="Z797"/>
      <c r="AA797"/>
      <c r="AB797"/>
      <c r="AC797"/>
      <c r="AD797"/>
      <c r="AE797"/>
      <c r="AF797"/>
      <c r="AG797"/>
      <c r="AH797"/>
      <c r="AI797"/>
      <c r="AJ797"/>
      <c r="AK797"/>
      <c r="AL797"/>
      <c r="AM797"/>
      <c r="AN797"/>
      <c r="AO797"/>
      <c r="AP797"/>
      <c r="AQ797"/>
      <c r="AR797"/>
      <c r="AS797"/>
      <c r="AT797"/>
      <c r="AU797"/>
      <c r="AV797"/>
      <c r="AW797"/>
      <c r="AX797"/>
      <c r="AY797"/>
      <c r="AZ797"/>
      <c r="BA797"/>
      <c r="BB797"/>
      <c r="BC797"/>
      <c r="BD797"/>
      <c r="BE797"/>
      <c r="BF797"/>
      <c r="BG797"/>
      <c r="BH797"/>
      <c r="BI797"/>
      <c r="BJ797"/>
      <c r="BK797"/>
      <c r="BL797"/>
      <c r="BM797"/>
      <c r="BN797"/>
      <c r="BO797"/>
      <c r="BP797"/>
      <c r="BQ797"/>
      <c r="BR797"/>
      <c r="BS797"/>
      <c r="BT797"/>
      <c r="BU797"/>
      <c r="BV797"/>
      <c r="BW797"/>
      <c r="BX797"/>
      <c r="BY797"/>
      <c r="BZ797"/>
      <c r="CA797"/>
      <c r="CB797"/>
      <c r="CC797"/>
      <c r="CD797"/>
      <c r="CE797"/>
      <c r="CF797"/>
      <c r="CG797"/>
      <c r="CH797"/>
      <c r="CI797"/>
      <c r="CJ797"/>
      <c r="CK797"/>
      <c r="CL797"/>
      <c r="CM797"/>
      <c r="CN797"/>
      <c r="CO797"/>
      <c r="CP797"/>
      <c r="CQ797"/>
      <c r="CR797"/>
      <c r="CS797"/>
      <c r="CT797"/>
      <c r="CU797"/>
      <c r="CV797"/>
    </row>
    <row r="798" spans="1:100" x14ac:dyDescent="0.2">
      <c r="A798"/>
      <c r="B798"/>
      <c r="C798"/>
      <c r="D798"/>
      <c r="E798"/>
      <c r="F798"/>
      <c r="G798"/>
      <c r="H798"/>
      <c r="I798"/>
      <c r="J798"/>
      <c r="K798"/>
      <c r="L798"/>
      <c r="M798"/>
      <c r="N798"/>
      <c r="O798"/>
      <c r="P798"/>
      <c r="Q798"/>
      <c r="R798"/>
      <c r="S798"/>
      <c r="T798"/>
      <c r="U798"/>
      <c r="V798"/>
      <c r="W798"/>
      <c r="X798"/>
      <c r="Y798"/>
      <c r="Z798"/>
      <c r="AA798"/>
      <c r="AB798"/>
      <c r="AC798"/>
      <c r="AD798"/>
      <c r="AE798"/>
      <c r="AF798"/>
      <c r="AG798"/>
      <c r="AH798"/>
      <c r="AI798"/>
      <c r="AJ798"/>
      <c r="AK798"/>
      <c r="AL798"/>
      <c r="AM798"/>
      <c r="AN798"/>
      <c r="AO798"/>
      <c r="AP798"/>
      <c r="AQ798"/>
      <c r="AR798"/>
      <c r="AS798"/>
      <c r="AT798"/>
      <c r="AU798"/>
      <c r="AV798"/>
      <c r="AW798"/>
      <c r="AX798"/>
      <c r="AY798"/>
      <c r="AZ798"/>
      <c r="BA798"/>
      <c r="BB798"/>
      <c r="BC798"/>
      <c r="BD798"/>
      <c r="BE798"/>
      <c r="BF798"/>
      <c r="BG798"/>
      <c r="BH798"/>
      <c r="BI798"/>
      <c r="BJ798"/>
      <c r="BK798"/>
      <c r="BL798"/>
      <c r="BM798"/>
      <c r="BN798"/>
      <c r="BO798"/>
      <c r="BP798"/>
      <c r="BQ798"/>
      <c r="BR798"/>
      <c r="BS798"/>
      <c r="BT798"/>
      <c r="BU798"/>
      <c r="BV798"/>
      <c r="BW798"/>
      <c r="BX798"/>
      <c r="BY798"/>
      <c r="BZ798"/>
      <c r="CA798"/>
      <c r="CB798"/>
      <c r="CC798"/>
      <c r="CD798"/>
      <c r="CE798"/>
      <c r="CF798"/>
      <c r="CG798"/>
      <c r="CH798"/>
      <c r="CI798"/>
      <c r="CJ798"/>
      <c r="CK798"/>
      <c r="CL798"/>
      <c r="CM798"/>
      <c r="CN798"/>
      <c r="CO798"/>
      <c r="CP798"/>
      <c r="CQ798"/>
      <c r="CR798"/>
      <c r="CS798"/>
      <c r="CT798"/>
      <c r="CU798"/>
      <c r="CV798"/>
    </row>
    <row r="799" spans="1:100" x14ac:dyDescent="0.2">
      <c r="A799"/>
      <c r="B799"/>
      <c r="C799"/>
      <c r="D799"/>
      <c r="E799"/>
      <c r="F799"/>
      <c r="G799"/>
      <c r="H799"/>
      <c r="I799"/>
      <c r="J799"/>
      <c r="K799"/>
      <c r="L799"/>
      <c r="M799"/>
      <c r="N799"/>
      <c r="O799"/>
      <c r="P799"/>
      <c r="Q799"/>
      <c r="R799"/>
      <c r="S799"/>
      <c r="T799"/>
      <c r="U799"/>
      <c r="V799"/>
      <c r="W799"/>
      <c r="X799"/>
      <c r="Y799"/>
      <c r="Z799"/>
      <c r="AA799"/>
      <c r="AB799"/>
      <c r="AC799"/>
      <c r="AD799"/>
      <c r="AE799"/>
      <c r="AF799"/>
      <c r="AG799"/>
      <c r="AH799"/>
      <c r="AI799"/>
      <c r="AJ799"/>
      <c r="AK799"/>
      <c r="AL799"/>
      <c r="AM799"/>
      <c r="AN799"/>
      <c r="AO799"/>
      <c r="AP799"/>
      <c r="AQ799"/>
      <c r="AR799"/>
      <c r="AS799"/>
      <c r="AT799"/>
      <c r="AU799"/>
      <c r="AV799"/>
      <c r="AW799"/>
      <c r="AX799"/>
      <c r="AY799"/>
      <c r="AZ799"/>
      <c r="BA799"/>
      <c r="BB799"/>
      <c r="BC799"/>
      <c r="BD799"/>
      <c r="BE799"/>
      <c r="BF799"/>
      <c r="BG799"/>
      <c r="BH799"/>
      <c r="BI799"/>
      <c r="BJ799"/>
      <c r="BK799"/>
      <c r="BL799"/>
      <c r="BM799"/>
      <c r="BN799"/>
      <c r="BO799"/>
      <c r="BP799"/>
      <c r="BQ799"/>
      <c r="BR799"/>
      <c r="BS799"/>
      <c r="BT799"/>
      <c r="BU799"/>
      <c r="BV799"/>
      <c r="BW799"/>
      <c r="BX799"/>
      <c r="BY799"/>
      <c r="BZ799"/>
      <c r="CA799"/>
      <c r="CB799"/>
      <c r="CC799"/>
      <c r="CD799"/>
      <c r="CE799"/>
      <c r="CF799"/>
      <c r="CG799"/>
      <c r="CH799"/>
      <c r="CI799"/>
      <c r="CJ799"/>
      <c r="CK799"/>
      <c r="CL799"/>
      <c r="CM799"/>
      <c r="CN799"/>
      <c r="CO799"/>
      <c r="CP799"/>
      <c r="CQ799"/>
      <c r="CR799"/>
      <c r="CS799"/>
      <c r="CT799"/>
      <c r="CU799"/>
      <c r="CV799"/>
    </row>
    <row r="800" spans="1:100" x14ac:dyDescent="0.2">
      <c r="A800"/>
      <c r="B800"/>
      <c r="C800"/>
      <c r="D800"/>
      <c r="E800"/>
      <c r="F800"/>
      <c r="G800"/>
      <c r="H800"/>
      <c r="I800"/>
      <c r="J800"/>
      <c r="K800"/>
      <c r="L800"/>
      <c r="M800"/>
      <c r="N800"/>
      <c r="O800"/>
      <c r="P800"/>
      <c r="Q800"/>
      <c r="R800"/>
      <c r="S800"/>
      <c r="T800"/>
      <c r="U800"/>
      <c r="V800"/>
      <c r="W800"/>
      <c r="X800"/>
      <c r="Y800"/>
      <c r="Z800"/>
      <c r="AA800"/>
      <c r="AB800"/>
      <c r="AC800"/>
      <c r="AD800"/>
      <c r="AE800"/>
      <c r="AF800"/>
      <c r="AG800"/>
      <c r="AH800"/>
      <c r="AI800"/>
      <c r="AJ800"/>
      <c r="AK800"/>
      <c r="AL800"/>
      <c r="AM800"/>
      <c r="AN800"/>
      <c r="AO800"/>
      <c r="AP800"/>
      <c r="AQ800"/>
      <c r="AR800"/>
      <c r="AS800"/>
      <c r="AT800"/>
      <c r="AU800"/>
      <c r="AV800"/>
      <c r="AW800"/>
      <c r="AX800"/>
      <c r="AY800"/>
      <c r="AZ800"/>
      <c r="BA800"/>
      <c r="BB800"/>
      <c r="BC800"/>
      <c r="BD800"/>
      <c r="BE800"/>
      <c r="BF800"/>
      <c r="BG800"/>
      <c r="BH800"/>
      <c r="BI800"/>
      <c r="BJ800"/>
      <c r="BK800"/>
      <c r="BL800"/>
      <c r="BM800"/>
      <c r="BN800"/>
      <c r="BO800"/>
      <c r="BP800"/>
      <c r="BQ800"/>
      <c r="BR800"/>
      <c r="BS800"/>
      <c r="BT800"/>
      <c r="BU800"/>
      <c r="BV800"/>
      <c r="BW800"/>
      <c r="BX800"/>
      <c r="BY800"/>
      <c r="BZ800"/>
      <c r="CA800"/>
      <c r="CB800"/>
      <c r="CC800"/>
      <c r="CD800"/>
      <c r="CE800"/>
      <c r="CF800"/>
      <c r="CG800"/>
      <c r="CH800"/>
      <c r="CI800"/>
      <c r="CJ800"/>
      <c r="CK800"/>
      <c r="CL800"/>
      <c r="CM800"/>
      <c r="CN800"/>
      <c r="CO800"/>
      <c r="CP800"/>
      <c r="CQ800"/>
      <c r="CR800"/>
      <c r="CS800"/>
      <c r="CT800"/>
      <c r="CU800"/>
      <c r="CV800"/>
    </row>
    <row r="801" spans="1:100" x14ac:dyDescent="0.2">
      <c r="A801"/>
      <c r="B801"/>
      <c r="C801"/>
      <c r="D801"/>
      <c r="E801"/>
      <c r="F801"/>
      <c r="G801"/>
      <c r="H801"/>
      <c r="I801"/>
      <c r="J801"/>
      <c r="K801"/>
      <c r="L801"/>
      <c r="M801"/>
      <c r="N801"/>
      <c r="O801"/>
      <c r="P801"/>
      <c r="Q801"/>
      <c r="R801"/>
      <c r="S801"/>
      <c r="T801"/>
      <c r="U801"/>
      <c r="V801"/>
      <c r="W801"/>
      <c r="X801"/>
      <c r="Y801"/>
      <c r="Z801"/>
      <c r="AA801"/>
      <c r="AB801"/>
      <c r="AC801"/>
      <c r="AD801"/>
      <c r="AE801"/>
      <c r="AF801"/>
      <c r="AG801"/>
      <c r="AH801"/>
      <c r="AI801"/>
      <c r="AJ801"/>
      <c r="AK801"/>
      <c r="AL801"/>
      <c r="AM801"/>
      <c r="AN801"/>
      <c r="AO801"/>
      <c r="AP801"/>
      <c r="AQ801"/>
      <c r="AR801"/>
      <c r="AS801"/>
      <c r="AT801"/>
      <c r="AU801"/>
      <c r="AV801"/>
      <c r="AW801"/>
      <c r="AX801"/>
      <c r="AY801"/>
      <c r="AZ801"/>
      <c r="BA801"/>
      <c r="BB801"/>
      <c r="BC801"/>
      <c r="BD801"/>
      <c r="BE801"/>
      <c r="BF801"/>
      <c r="BG801"/>
      <c r="BH801"/>
      <c r="BI801"/>
      <c r="BJ801"/>
      <c r="BK801"/>
      <c r="BL801"/>
      <c r="BM801"/>
      <c r="BN801"/>
      <c r="BO801"/>
      <c r="BP801"/>
      <c r="BQ801"/>
      <c r="BR801"/>
      <c r="BS801"/>
      <c r="BT801"/>
      <c r="BU801"/>
      <c r="BV801"/>
      <c r="BW801"/>
      <c r="BX801"/>
      <c r="BY801"/>
      <c r="BZ801"/>
      <c r="CA801"/>
      <c r="CB801"/>
      <c r="CC801"/>
      <c r="CD801"/>
      <c r="CE801"/>
      <c r="CF801"/>
      <c r="CG801"/>
      <c r="CH801"/>
      <c r="CI801"/>
      <c r="CJ801"/>
      <c r="CK801"/>
      <c r="CL801"/>
      <c r="CM801"/>
      <c r="CN801"/>
      <c r="CO801"/>
      <c r="CP801"/>
      <c r="CQ801"/>
      <c r="CR801"/>
      <c r="CS801"/>
      <c r="CT801"/>
      <c r="CU801"/>
      <c r="CV801"/>
    </row>
    <row r="802" spans="1:100" x14ac:dyDescent="0.2">
      <c r="A802"/>
      <c r="B802"/>
      <c r="C802"/>
      <c r="D802"/>
      <c r="E802"/>
      <c r="F802"/>
      <c r="G802"/>
      <c r="H802"/>
      <c r="I802"/>
      <c r="J802"/>
      <c r="K802"/>
      <c r="L802"/>
      <c r="M802"/>
      <c r="N802"/>
      <c r="O802"/>
      <c r="P802"/>
      <c r="Q802"/>
      <c r="R802"/>
      <c r="S802"/>
      <c r="T802"/>
      <c r="U802"/>
      <c r="V802"/>
      <c r="W802"/>
      <c r="X802"/>
      <c r="Y802"/>
      <c r="Z802"/>
      <c r="AA802"/>
      <c r="AB802"/>
      <c r="AC802"/>
      <c r="AD802"/>
      <c r="AE802"/>
      <c r="AF802"/>
      <c r="AG802"/>
      <c r="AH802"/>
      <c r="AI802"/>
      <c r="AJ802"/>
      <c r="AK802"/>
      <c r="AL802"/>
      <c r="AM802"/>
      <c r="AN802"/>
      <c r="AO802"/>
      <c r="AP802"/>
      <c r="AQ802"/>
      <c r="AR802"/>
      <c r="AS802"/>
      <c r="AT802"/>
      <c r="AU802"/>
      <c r="AV802"/>
      <c r="AW802"/>
      <c r="AX802"/>
      <c r="AY802"/>
      <c r="AZ802"/>
      <c r="BA802"/>
      <c r="BB802"/>
      <c r="BC802"/>
      <c r="BD802"/>
      <c r="BE802"/>
      <c r="BF802"/>
      <c r="BG802"/>
      <c r="BH802"/>
      <c r="BI802"/>
      <c r="BJ802"/>
      <c r="BK802"/>
      <c r="BL802"/>
      <c r="BM802"/>
      <c r="BN802"/>
      <c r="BO802"/>
      <c r="BP802"/>
      <c r="BQ802"/>
      <c r="BR802"/>
      <c r="BS802"/>
      <c r="BT802"/>
      <c r="BU802"/>
      <c r="BV802"/>
      <c r="BW802"/>
      <c r="BX802"/>
      <c r="BY802"/>
      <c r="BZ802"/>
      <c r="CA802"/>
      <c r="CB802"/>
      <c r="CC802"/>
      <c r="CD802"/>
      <c r="CE802"/>
      <c r="CF802"/>
      <c r="CG802"/>
      <c r="CH802"/>
      <c r="CI802"/>
      <c r="CJ802"/>
      <c r="CK802"/>
      <c r="CL802"/>
      <c r="CM802"/>
      <c r="CN802"/>
      <c r="CO802"/>
      <c r="CP802"/>
      <c r="CQ802"/>
      <c r="CR802"/>
      <c r="CS802"/>
      <c r="CT802"/>
      <c r="CU802"/>
      <c r="CV802"/>
    </row>
    <row r="803" spans="1:100" x14ac:dyDescent="0.2">
      <c r="A803"/>
      <c r="B803"/>
      <c r="C803"/>
      <c r="D803"/>
      <c r="E803"/>
      <c r="F803"/>
      <c r="G803"/>
      <c r="H803"/>
      <c r="I803"/>
      <c r="J803"/>
      <c r="K803"/>
      <c r="L803"/>
      <c r="M803"/>
      <c r="N803"/>
      <c r="O803"/>
      <c r="P803"/>
      <c r="Q803"/>
      <c r="R803"/>
      <c r="S803"/>
      <c r="T803"/>
      <c r="U803"/>
      <c r="V803"/>
      <c r="W803"/>
      <c r="X803"/>
      <c r="Y803"/>
      <c r="Z803"/>
      <c r="AA803"/>
      <c r="AB803"/>
      <c r="AC803"/>
      <c r="AD803"/>
      <c r="AE803"/>
      <c r="AF803"/>
      <c r="AG803"/>
      <c r="AH803"/>
      <c r="AI803"/>
      <c r="AJ803"/>
      <c r="AK803"/>
      <c r="AL803"/>
      <c r="AM803"/>
      <c r="AN803"/>
      <c r="AO803"/>
      <c r="AP803"/>
      <c r="AQ803"/>
      <c r="AR803"/>
      <c r="AS803"/>
      <c r="AT803"/>
      <c r="AU803"/>
      <c r="AV803"/>
      <c r="AW803"/>
      <c r="AX803"/>
      <c r="AY803"/>
      <c r="AZ803"/>
      <c r="BA803"/>
      <c r="BB803"/>
      <c r="BC803"/>
      <c r="BD803"/>
      <c r="BE803"/>
      <c r="BF803"/>
      <c r="BG803"/>
      <c r="BH803"/>
      <c r="BI803"/>
      <c r="BJ803"/>
      <c r="BK803"/>
      <c r="BL803"/>
      <c r="BM803"/>
      <c r="BN803"/>
      <c r="BO803"/>
      <c r="BP803"/>
      <c r="BQ803"/>
      <c r="BR803"/>
      <c r="BS803"/>
      <c r="BT803"/>
      <c r="BU803"/>
      <c r="BV803"/>
      <c r="BW803"/>
      <c r="BX803"/>
      <c r="BY803"/>
      <c r="BZ803"/>
      <c r="CA803"/>
      <c r="CB803"/>
      <c r="CC803"/>
      <c r="CD803"/>
      <c r="CE803"/>
      <c r="CF803"/>
      <c r="CG803"/>
      <c r="CH803"/>
      <c r="CI803"/>
      <c r="CJ803"/>
      <c r="CK803"/>
      <c r="CL803"/>
      <c r="CM803"/>
      <c r="CN803"/>
      <c r="CO803"/>
      <c r="CP803"/>
      <c r="CQ803"/>
      <c r="CR803"/>
      <c r="CS803"/>
      <c r="CT803"/>
      <c r="CU803"/>
      <c r="CV803"/>
    </row>
    <row r="804" spans="1:100" x14ac:dyDescent="0.2">
      <c r="A804"/>
      <c r="B804"/>
      <c r="C804"/>
      <c r="D804"/>
      <c r="E804"/>
      <c r="F804"/>
      <c r="G804"/>
      <c r="H804"/>
      <c r="I804"/>
      <c r="J804"/>
      <c r="K804"/>
      <c r="L804"/>
      <c r="M804"/>
      <c r="N804"/>
      <c r="O804"/>
      <c r="P804"/>
      <c r="Q804"/>
      <c r="R804"/>
      <c r="S804"/>
      <c r="T804"/>
      <c r="U804"/>
      <c r="V804"/>
      <c r="W804"/>
      <c r="X804"/>
      <c r="Y804"/>
      <c r="Z804"/>
      <c r="AA804"/>
      <c r="AB804"/>
      <c r="AC804"/>
      <c r="AD804"/>
      <c r="AE804"/>
      <c r="AF804"/>
      <c r="AG804"/>
      <c r="AH804"/>
      <c r="AI804"/>
      <c r="AJ804"/>
      <c r="AK804"/>
      <c r="AL804"/>
      <c r="AM804"/>
      <c r="AN804"/>
      <c r="AO804"/>
      <c r="AP804"/>
      <c r="AQ804"/>
      <c r="AR804"/>
      <c r="AS804"/>
      <c r="AT804"/>
      <c r="AU804"/>
      <c r="AV804"/>
      <c r="AW804"/>
      <c r="AX804"/>
      <c r="AY804"/>
      <c r="AZ804"/>
      <c r="BA804"/>
      <c r="BB804"/>
      <c r="BC804"/>
      <c r="BD804"/>
      <c r="BE804"/>
      <c r="BF804"/>
      <c r="BG804"/>
      <c r="BH804"/>
      <c r="BI804"/>
      <c r="BJ804"/>
      <c r="BK804"/>
      <c r="BL804"/>
      <c r="BM804"/>
      <c r="BN804"/>
      <c r="BO804"/>
      <c r="BP804"/>
      <c r="BQ804"/>
      <c r="BR804"/>
      <c r="BS804"/>
      <c r="BT804"/>
      <c r="BU804"/>
      <c r="BV804"/>
      <c r="BW804"/>
      <c r="BX804"/>
      <c r="BY804"/>
      <c r="BZ804"/>
      <c r="CA804"/>
      <c r="CB804"/>
      <c r="CC804"/>
      <c r="CD804"/>
      <c r="CE804"/>
      <c r="CF804"/>
      <c r="CG804"/>
      <c r="CH804"/>
      <c r="CI804"/>
      <c r="CJ804"/>
      <c r="CK804"/>
      <c r="CL804"/>
      <c r="CM804"/>
      <c r="CN804"/>
      <c r="CO804"/>
      <c r="CP804"/>
      <c r="CQ804"/>
      <c r="CR804"/>
      <c r="CS804"/>
      <c r="CT804"/>
      <c r="CU804"/>
      <c r="CV804"/>
    </row>
    <row r="805" spans="1:100" x14ac:dyDescent="0.2">
      <c r="A805"/>
      <c r="B805"/>
      <c r="C805"/>
      <c r="D805"/>
      <c r="E805"/>
      <c r="F805"/>
      <c r="G805"/>
      <c r="H805"/>
      <c r="I805"/>
      <c r="J805"/>
      <c r="K805"/>
      <c r="L805"/>
      <c r="M805"/>
      <c r="N805"/>
      <c r="O805"/>
      <c r="P805"/>
      <c r="Q805"/>
      <c r="R805"/>
      <c r="S805"/>
      <c r="T805"/>
      <c r="U805"/>
      <c r="V805"/>
      <c r="W805"/>
      <c r="X805"/>
      <c r="Y805"/>
      <c r="Z805"/>
      <c r="AA805"/>
      <c r="AB805"/>
      <c r="AC805"/>
      <c r="AD805"/>
      <c r="AE805"/>
      <c r="AF805"/>
      <c r="AG805"/>
      <c r="AH805"/>
      <c r="AI805"/>
      <c r="AJ805"/>
      <c r="AK805"/>
      <c r="AL805"/>
      <c r="AM805"/>
      <c r="AN805"/>
      <c r="AO805"/>
      <c r="AP805"/>
      <c r="AQ805"/>
      <c r="AR805"/>
      <c r="AS805"/>
      <c r="AT805"/>
      <c r="AU805"/>
      <c r="AV805"/>
      <c r="AW805"/>
      <c r="AX805"/>
      <c r="AY805"/>
      <c r="AZ805"/>
      <c r="BA805"/>
      <c r="BB805"/>
      <c r="BC805"/>
      <c r="BD805"/>
      <c r="BE805"/>
      <c r="BF805"/>
      <c r="BG805"/>
      <c r="BH805"/>
      <c r="BI805"/>
      <c r="BJ805"/>
      <c r="BK805"/>
      <c r="BL805"/>
      <c r="BM805"/>
      <c r="BN805"/>
      <c r="BO805"/>
      <c r="BP805"/>
      <c r="BQ805"/>
      <c r="BR805"/>
      <c r="BS805"/>
      <c r="BT805"/>
      <c r="BU805"/>
      <c r="BV805"/>
      <c r="BW805"/>
      <c r="BX805"/>
      <c r="BY805"/>
      <c r="BZ805"/>
      <c r="CA805"/>
      <c r="CB805"/>
      <c r="CC805"/>
      <c r="CD805"/>
      <c r="CE805"/>
      <c r="CF805"/>
      <c r="CG805"/>
      <c r="CH805"/>
      <c r="CI805"/>
      <c r="CJ805"/>
      <c r="CK805"/>
      <c r="CL805"/>
      <c r="CM805"/>
      <c r="CN805"/>
      <c r="CO805"/>
      <c r="CP805"/>
      <c r="CQ805"/>
      <c r="CR805"/>
      <c r="CS805"/>
      <c r="CT805"/>
      <c r="CU805"/>
      <c r="CV805"/>
    </row>
    <row r="806" spans="1:100" x14ac:dyDescent="0.2">
      <c r="A806"/>
      <c r="B806"/>
      <c r="C806"/>
      <c r="D806"/>
      <c r="E806"/>
      <c r="F806"/>
      <c r="G806"/>
      <c r="H806"/>
      <c r="I806"/>
      <c r="J806"/>
      <c r="K806"/>
      <c r="L806"/>
      <c r="M806"/>
      <c r="N806"/>
      <c r="O806"/>
      <c r="P806"/>
      <c r="Q806"/>
      <c r="R806"/>
      <c r="S806"/>
      <c r="T806"/>
      <c r="U806"/>
      <c r="V806"/>
      <c r="W806"/>
      <c r="X806"/>
      <c r="Y806"/>
      <c r="Z806"/>
      <c r="AA806"/>
      <c r="AB806"/>
      <c r="AC806"/>
      <c r="AD806"/>
      <c r="AE806"/>
      <c r="AF806"/>
      <c r="AG806"/>
      <c r="AH806"/>
      <c r="AI806"/>
      <c r="AJ806"/>
      <c r="AK806"/>
      <c r="AL806"/>
      <c r="AM806"/>
      <c r="AN806"/>
      <c r="AO806"/>
      <c r="AP806"/>
      <c r="AQ806"/>
      <c r="AR806"/>
      <c r="AS806"/>
      <c r="AT806"/>
      <c r="AU806"/>
      <c r="AV806"/>
      <c r="AW806"/>
      <c r="AX806"/>
      <c r="AY806"/>
      <c r="AZ806"/>
      <c r="BA806"/>
      <c r="BB806"/>
      <c r="BC806"/>
      <c r="BD806"/>
      <c r="BE806"/>
      <c r="BF806"/>
      <c r="BG806"/>
      <c r="BH806"/>
      <c r="BI806"/>
      <c r="BJ806"/>
      <c r="BK806"/>
      <c r="BL806"/>
      <c r="BM806"/>
      <c r="BN806"/>
      <c r="BO806"/>
      <c r="BP806"/>
      <c r="BQ806"/>
      <c r="BR806"/>
      <c r="BS806"/>
      <c r="BT806"/>
      <c r="BU806"/>
      <c r="BV806"/>
      <c r="BW806"/>
      <c r="BX806"/>
      <c r="BY806"/>
      <c r="BZ806"/>
      <c r="CA806"/>
      <c r="CB806"/>
      <c r="CC806"/>
      <c r="CD806"/>
      <c r="CE806"/>
      <c r="CF806"/>
      <c r="CG806"/>
      <c r="CH806"/>
      <c r="CI806"/>
      <c r="CJ806"/>
      <c r="CK806"/>
      <c r="CL806"/>
      <c r="CM806"/>
      <c r="CN806"/>
      <c r="CO806"/>
      <c r="CP806"/>
      <c r="CQ806"/>
      <c r="CR806"/>
      <c r="CS806"/>
      <c r="CT806"/>
      <c r="CU806"/>
      <c r="CV806"/>
    </row>
    <row r="807" spans="1:100" x14ac:dyDescent="0.2">
      <c r="A807"/>
      <c r="B807"/>
      <c r="C807"/>
      <c r="D807"/>
      <c r="E807"/>
      <c r="F807"/>
      <c r="G807"/>
      <c r="H807"/>
      <c r="I807"/>
      <c r="J807"/>
      <c r="K807"/>
      <c r="L807"/>
      <c r="M807"/>
      <c r="N807"/>
      <c r="O807"/>
      <c r="P807"/>
      <c r="Q807"/>
      <c r="R807"/>
      <c r="S807"/>
      <c r="T807"/>
      <c r="U807"/>
      <c r="V807"/>
      <c r="W807"/>
      <c r="X807"/>
      <c r="Y807"/>
      <c r="Z807"/>
      <c r="AA807"/>
      <c r="AB807"/>
      <c r="AC807"/>
      <c r="AD807"/>
      <c r="AE807"/>
      <c r="AF807"/>
      <c r="AG807"/>
      <c r="AH807"/>
      <c r="AI807"/>
      <c r="AJ807"/>
      <c r="AK807"/>
      <c r="AL807"/>
      <c r="AM807"/>
      <c r="AN807"/>
      <c r="AO807"/>
      <c r="AP807"/>
      <c r="AQ807"/>
      <c r="AR807"/>
      <c r="AS807"/>
      <c r="AT807"/>
      <c r="AU807"/>
      <c r="AV807"/>
      <c r="AW807"/>
      <c r="AX807"/>
      <c r="AY807"/>
      <c r="AZ807"/>
      <c r="BA807"/>
      <c r="BB807"/>
      <c r="BC807"/>
      <c r="BD807"/>
      <c r="BE807"/>
      <c r="BF807"/>
      <c r="BG807"/>
      <c r="BH807"/>
      <c r="BI807"/>
      <c r="BJ807"/>
      <c r="BK807"/>
      <c r="BL807"/>
      <c r="BM807"/>
      <c r="BN807"/>
      <c r="BO807"/>
      <c r="BP807"/>
      <c r="BQ807"/>
      <c r="BR807"/>
      <c r="BS807"/>
      <c r="BT807"/>
      <c r="BU807"/>
      <c r="BV807"/>
      <c r="BW807"/>
      <c r="BX807"/>
      <c r="BY807"/>
      <c r="BZ807"/>
      <c r="CA807"/>
      <c r="CB807"/>
      <c r="CC807"/>
      <c r="CD807"/>
      <c r="CE807"/>
      <c r="CF807"/>
      <c r="CG807"/>
      <c r="CH807"/>
      <c r="CI807"/>
      <c r="CJ807"/>
      <c r="CK807"/>
      <c r="CL807"/>
      <c r="CM807"/>
      <c r="CN807"/>
      <c r="CO807"/>
      <c r="CP807"/>
      <c r="CQ807"/>
      <c r="CR807"/>
      <c r="CS807"/>
      <c r="CT807"/>
      <c r="CU807"/>
      <c r="CV807"/>
    </row>
    <row r="808" spans="1:100" x14ac:dyDescent="0.2">
      <c r="A808"/>
      <c r="B808"/>
      <c r="C808"/>
      <c r="D808"/>
      <c r="E808"/>
      <c r="F808"/>
      <c r="G808"/>
      <c r="H808"/>
      <c r="I808"/>
      <c r="J808"/>
      <c r="K808"/>
      <c r="L808"/>
      <c r="M808"/>
      <c r="N808"/>
      <c r="O808"/>
      <c r="P808"/>
      <c r="Q808"/>
      <c r="R808"/>
      <c r="S808"/>
      <c r="T808"/>
      <c r="U808"/>
      <c r="V808"/>
      <c r="W808"/>
      <c r="X808"/>
      <c r="Y808"/>
      <c r="Z808"/>
      <c r="AA808"/>
      <c r="AB808"/>
      <c r="AC808"/>
      <c r="AD808"/>
      <c r="AE808"/>
      <c r="AF808"/>
      <c r="AG808"/>
      <c r="AH808"/>
      <c r="AI808"/>
      <c r="AJ808"/>
      <c r="AK808"/>
      <c r="AL808"/>
      <c r="AM808"/>
      <c r="AN808"/>
      <c r="AO808"/>
      <c r="AP808"/>
      <c r="AQ808"/>
      <c r="AR808"/>
      <c r="AS808"/>
      <c r="AT808"/>
      <c r="AU808"/>
      <c r="AV808"/>
      <c r="AW808"/>
      <c r="AX808"/>
      <c r="AY808"/>
      <c r="AZ808"/>
      <c r="BA808"/>
      <c r="BB808"/>
      <c r="BC808"/>
      <c r="BD808"/>
      <c r="BE808"/>
      <c r="BF808"/>
      <c r="BG808"/>
      <c r="BH808"/>
      <c r="BI808"/>
      <c r="BJ808"/>
      <c r="BK808"/>
      <c r="BL808"/>
      <c r="BM808"/>
      <c r="BN808"/>
      <c r="BO808"/>
      <c r="BP808"/>
      <c r="BQ808"/>
      <c r="BR808"/>
      <c r="BS808"/>
      <c r="BT808"/>
      <c r="BU808"/>
      <c r="BV808"/>
      <c r="BW808"/>
      <c r="BX808"/>
      <c r="BY808"/>
      <c r="BZ808"/>
      <c r="CA808"/>
      <c r="CB808"/>
      <c r="CC808"/>
      <c r="CD808"/>
      <c r="CE808"/>
      <c r="CF808"/>
      <c r="CG808"/>
      <c r="CH808"/>
      <c r="CI808"/>
      <c r="CJ808"/>
      <c r="CK808"/>
      <c r="CL808"/>
      <c r="CM808"/>
      <c r="CN808"/>
      <c r="CO808"/>
      <c r="CP808"/>
      <c r="CQ808"/>
      <c r="CR808"/>
      <c r="CS808"/>
      <c r="CT808"/>
      <c r="CU808"/>
      <c r="CV808"/>
    </row>
    <row r="809" spans="1:100" x14ac:dyDescent="0.2">
      <c r="A809"/>
      <c r="B809"/>
      <c r="C809"/>
      <c r="D809"/>
      <c r="E809"/>
      <c r="F809"/>
      <c r="G809"/>
      <c r="H809"/>
      <c r="I809"/>
      <c r="J809"/>
      <c r="K809"/>
      <c r="L809"/>
      <c r="M809"/>
      <c r="N809"/>
      <c r="O809"/>
      <c r="P809"/>
      <c r="Q809"/>
      <c r="R809"/>
      <c r="S809"/>
      <c r="T809"/>
      <c r="U809"/>
      <c r="V809"/>
      <c r="W809"/>
      <c r="X809"/>
      <c r="Y809"/>
      <c r="Z809"/>
      <c r="AA809"/>
      <c r="AB809"/>
      <c r="AC809"/>
      <c r="AD809"/>
      <c r="AE809"/>
      <c r="AF809"/>
      <c r="AG809"/>
      <c r="AH809"/>
      <c r="AI809"/>
      <c r="AJ809"/>
      <c r="AK809"/>
      <c r="AL809"/>
      <c r="AM809"/>
      <c r="AN809"/>
      <c r="AO809"/>
      <c r="AP809"/>
      <c r="AQ809"/>
      <c r="AR809"/>
      <c r="AS809"/>
      <c r="AT809"/>
      <c r="AU809"/>
      <c r="AV809"/>
      <c r="AW809"/>
      <c r="AX809"/>
      <c r="AY809"/>
      <c r="AZ809"/>
      <c r="BA809"/>
      <c r="BB809"/>
      <c r="BC809"/>
      <c r="BD809"/>
      <c r="BE809"/>
      <c r="BF809"/>
      <c r="BG809"/>
      <c r="BH809"/>
      <c r="BI809"/>
      <c r="BJ809"/>
      <c r="BK809"/>
      <c r="BL809"/>
      <c r="BM809"/>
      <c r="BN809"/>
      <c r="BO809"/>
      <c r="BP809"/>
      <c r="BQ809"/>
      <c r="BR809"/>
      <c r="BS809"/>
      <c r="BT809"/>
      <c r="BU809"/>
      <c r="BV809"/>
      <c r="BW809"/>
      <c r="BX809"/>
      <c r="BY809"/>
      <c r="BZ809"/>
      <c r="CA809"/>
      <c r="CB809"/>
      <c r="CC809"/>
      <c r="CD809"/>
      <c r="CE809"/>
      <c r="CF809"/>
      <c r="CG809"/>
      <c r="CH809"/>
      <c r="CI809"/>
      <c r="CJ809"/>
      <c r="CK809"/>
      <c r="CL809"/>
      <c r="CM809"/>
      <c r="CN809"/>
      <c r="CO809"/>
      <c r="CP809"/>
      <c r="CQ809"/>
      <c r="CR809"/>
      <c r="CS809"/>
      <c r="CT809"/>
      <c r="CU809"/>
      <c r="CV809"/>
    </row>
    <row r="810" spans="1:100" x14ac:dyDescent="0.2">
      <c r="A810"/>
      <c r="B810"/>
      <c r="C810"/>
      <c r="D810"/>
      <c r="E810"/>
      <c r="F810"/>
      <c r="G810"/>
      <c r="H810"/>
      <c r="I810"/>
      <c r="J810"/>
      <c r="K810"/>
      <c r="L810"/>
      <c r="M810"/>
      <c r="N810"/>
      <c r="O810"/>
      <c r="P810"/>
      <c r="Q810"/>
      <c r="R810"/>
      <c r="S810"/>
      <c r="T810"/>
      <c r="U810"/>
      <c r="V810"/>
      <c r="W810"/>
      <c r="X810"/>
      <c r="Y810"/>
      <c r="Z810"/>
      <c r="AA810"/>
      <c r="AB810"/>
      <c r="AC810"/>
      <c r="AD810"/>
      <c r="AE810"/>
      <c r="AF810"/>
      <c r="AG810"/>
      <c r="AH810"/>
      <c r="AI810"/>
      <c r="AJ810"/>
      <c r="AK810"/>
      <c r="AL810"/>
      <c r="AM810"/>
      <c r="AN810"/>
      <c r="AO810"/>
      <c r="AP810"/>
      <c r="AQ810"/>
      <c r="AR810"/>
      <c r="AS810"/>
      <c r="AT810"/>
      <c r="AU810"/>
      <c r="AV810"/>
      <c r="AW810"/>
      <c r="AX810"/>
      <c r="AY810"/>
      <c r="AZ810"/>
      <c r="BA810"/>
      <c r="BB810"/>
      <c r="BC810"/>
      <c r="BD810"/>
      <c r="BE810"/>
      <c r="BF810"/>
      <c r="BG810"/>
      <c r="BH810"/>
      <c r="BI810"/>
      <c r="BJ810"/>
      <c r="BK810"/>
      <c r="BL810"/>
      <c r="BM810"/>
      <c r="BN810"/>
      <c r="BO810"/>
      <c r="BP810"/>
      <c r="BQ810"/>
      <c r="BR810"/>
      <c r="BS810"/>
      <c r="BT810"/>
      <c r="BU810"/>
      <c r="BV810"/>
      <c r="BW810"/>
      <c r="BX810"/>
      <c r="BY810"/>
      <c r="BZ810"/>
      <c r="CA810"/>
      <c r="CB810"/>
      <c r="CC810"/>
      <c r="CD810"/>
      <c r="CE810"/>
      <c r="CF810"/>
      <c r="CG810"/>
      <c r="CH810"/>
      <c r="CI810"/>
      <c r="CJ810"/>
      <c r="CK810"/>
      <c r="CL810"/>
      <c r="CM810"/>
      <c r="CN810"/>
      <c r="CO810"/>
      <c r="CP810"/>
      <c r="CQ810"/>
      <c r="CR810"/>
      <c r="CS810"/>
      <c r="CT810"/>
      <c r="CU810"/>
      <c r="CV810"/>
    </row>
    <row r="811" spans="1:100" x14ac:dyDescent="0.2">
      <c r="A811"/>
      <c r="B811"/>
      <c r="C811"/>
      <c r="D811"/>
      <c r="E811"/>
      <c r="F811"/>
      <c r="G811"/>
      <c r="H811"/>
      <c r="I811"/>
      <c r="J811"/>
      <c r="K811"/>
      <c r="L811"/>
      <c r="M811"/>
      <c r="N811"/>
      <c r="O811"/>
      <c r="P811"/>
      <c r="Q811"/>
      <c r="R811"/>
      <c r="S811"/>
      <c r="T811"/>
      <c r="U811"/>
      <c r="V811"/>
      <c r="W811"/>
      <c r="X811"/>
      <c r="Y811"/>
      <c r="Z811"/>
      <c r="AA811"/>
      <c r="AB811"/>
      <c r="AC811"/>
      <c r="AD811"/>
      <c r="AE811"/>
      <c r="AF811"/>
      <c r="AG811"/>
      <c r="AH811"/>
      <c r="AI811"/>
      <c r="AJ811"/>
      <c r="AK811"/>
      <c r="AL811"/>
      <c r="AM811"/>
      <c r="AN811"/>
      <c r="AO811"/>
      <c r="AP811"/>
      <c r="AQ811"/>
      <c r="AR811"/>
      <c r="AS811"/>
      <c r="AT811"/>
      <c r="AU811"/>
      <c r="AV811"/>
      <c r="AW811"/>
      <c r="AX811"/>
      <c r="AY811"/>
      <c r="AZ811"/>
      <c r="BA811"/>
      <c r="BB811"/>
      <c r="BC811"/>
      <c r="BD811"/>
      <c r="BE811"/>
      <c r="BF811"/>
      <c r="BG811"/>
      <c r="BH811"/>
      <c r="BI811"/>
      <c r="BJ811"/>
      <c r="BK811"/>
      <c r="BL811"/>
      <c r="BM811"/>
      <c r="BN811"/>
      <c r="BO811"/>
      <c r="BP811"/>
      <c r="BQ811"/>
      <c r="BR811"/>
      <c r="BS811"/>
      <c r="BT811"/>
      <c r="BU811"/>
      <c r="BV811"/>
      <c r="BW811"/>
      <c r="BX811"/>
      <c r="BY811"/>
      <c r="BZ811"/>
      <c r="CA811"/>
      <c r="CB811"/>
      <c r="CC811"/>
      <c r="CD811"/>
      <c r="CE811"/>
      <c r="CF811"/>
      <c r="CG811"/>
      <c r="CH811"/>
      <c r="CI811"/>
      <c r="CJ811"/>
      <c r="CK811"/>
      <c r="CL811"/>
      <c r="CM811"/>
      <c r="CN811"/>
      <c r="CO811"/>
      <c r="CP811"/>
      <c r="CQ811"/>
      <c r="CR811"/>
      <c r="CS811"/>
      <c r="CT811"/>
      <c r="CU811"/>
      <c r="CV811"/>
    </row>
    <row r="812" spans="1:100" x14ac:dyDescent="0.2">
      <c r="A812"/>
      <c r="B812"/>
      <c r="C812"/>
      <c r="D812"/>
      <c r="E812"/>
      <c r="F812"/>
      <c r="G812"/>
      <c r="H812"/>
      <c r="I812"/>
      <c r="J812"/>
      <c r="K812"/>
      <c r="L812"/>
      <c r="M812"/>
      <c r="N812"/>
      <c r="O812"/>
      <c r="P812"/>
      <c r="Q812"/>
      <c r="R812"/>
      <c r="S812"/>
      <c r="T812"/>
      <c r="U812"/>
      <c r="V812"/>
      <c r="W812"/>
      <c r="X812"/>
      <c r="Y812"/>
      <c r="Z812"/>
      <c r="AA812"/>
      <c r="AB812"/>
      <c r="AC812"/>
      <c r="AD812"/>
      <c r="AE812"/>
      <c r="AF812"/>
      <c r="AG812"/>
      <c r="AH812"/>
      <c r="AI812"/>
      <c r="AJ812"/>
      <c r="AK812"/>
      <c r="AL812"/>
      <c r="AM812"/>
      <c r="AN812"/>
      <c r="AO812"/>
      <c r="AP812"/>
      <c r="AQ812"/>
      <c r="AR812"/>
      <c r="AS812"/>
      <c r="AT812"/>
      <c r="AU812"/>
      <c r="AV812"/>
      <c r="AW812"/>
      <c r="AX812"/>
      <c r="AY812"/>
      <c r="AZ812"/>
      <c r="BA812"/>
      <c r="BB812"/>
      <c r="BC812"/>
      <c r="BD812"/>
      <c r="BE812"/>
      <c r="BF812"/>
      <c r="BG812"/>
      <c r="BH812"/>
      <c r="BI812"/>
      <c r="BJ812"/>
      <c r="BK812"/>
      <c r="BL812"/>
      <c r="BM812"/>
      <c r="BN812"/>
      <c r="BO812"/>
      <c r="BP812"/>
      <c r="BQ812"/>
      <c r="BR812"/>
      <c r="BS812"/>
      <c r="BT812"/>
      <c r="BU812"/>
      <c r="BV812"/>
      <c r="BW812"/>
      <c r="BX812"/>
      <c r="BY812"/>
      <c r="BZ812"/>
      <c r="CA812"/>
      <c r="CB812"/>
      <c r="CC812"/>
      <c r="CD812"/>
      <c r="CE812"/>
      <c r="CF812"/>
      <c r="CG812"/>
      <c r="CH812"/>
      <c r="CI812"/>
      <c r="CJ812"/>
      <c r="CK812"/>
      <c r="CL812"/>
      <c r="CM812"/>
      <c r="CN812"/>
      <c r="CO812"/>
      <c r="CP812"/>
      <c r="CQ812"/>
      <c r="CR812"/>
      <c r="CS812"/>
      <c r="CT812"/>
      <c r="CU812"/>
      <c r="CV812"/>
    </row>
    <row r="813" spans="1:100" x14ac:dyDescent="0.2">
      <c r="A813"/>
      <c r="B813"/>
      <c r="C813"/>
      <c r="D813"/>
      <c r="E813"/>
      <c r="F813"/>
      <c r="G813"/>
      <c r="H813"/>
      <c r="I813"/>
      <c r="J813"/>
      <c r="K813"/>
      <c r="L813"/>
      <c r="M813"/>
      <c r="N813"/>
      <c r="O813"/>
      <c r="P813"/>
      <c r="Q813"/>
      <c r="R813"/>
      <c r="S813"/>
      <c r="T813"/>
      <c r="U813"/>
      <c r="V813"/>
      <c r="W813"/>
      <c r="X813"/>
      <c r="Y813"/>
      <c r="Z813"/>
      <c r="AA813"/>
      <c r="AB813"/>
      <c r="AC813"/>
      <c r="AD813"/>
      <c r="AE813"/>
      <c r="AF813"/>
      <c r="AG813"/>
      <c r="AH813"/>
      <c r="AI813"/>
      <c r="AJ813"/>
      <c r="AK813"/>
      <c r="AL813"/>
      <c r="AM813"/>
      <c r="AN813"/>
      <c r="AO813"/>
      <c r="AP813"/>
      <c r="AQ813"/>
      <c r="AR813"/>
      <c r="AS813"/>
      <c r="AT813"/>
      <c r="AU813"/>
      <c r="AV813"/>
      <c r="AW813"/>
      <c r="AX813"/>
      <c r="AY813"/>
      <c r="AZ813"/>
      <c r="BA813"/>
      <c r="BB813"/>
      <c r="BC813"/>
      <c r="BD813"/>
      <c r="BE813"/>
      <c r="BF813"/>
      <c r="BG813"/>
      <c r="BH813"/>
      <c r="BI813"/>
      <c r="BJ813"/>
      <c r="BK813"/>
      <c r="BL813"/>
      <c r="BM813"/>
      <c r="BN813"/>
      <c r="BO813"/>
      <c r="BP813"/>
      <c r="BQ813"/>
      <c r="BR813"/>
      <c r="BS813"/>
      <c r="BT813"/>
      <c r="BU813"/>
      <c r="BV813"/>
      <c r="BW813"/>
      <c r="BX813"/>
      <c r="BY813"/>
      <c r="BZ813"/>
      <c r="CA813"/>
      <c r="CB813"/>
      <c r="CC813"/>
      <c r="CD813"/>
      <c r="CE813"/>
      <c r="CF813"/>
      <c r="CG813"/>
      <c r="CH813"/>
      <c r="CI813"/>
      <c r="CJ813"/>
      <c r="CK813"/>
      <c r="CL813"/>
      <c r="CM813"/>
      <c r="CN813"/>
      <c r="CO813"/>
      <c r="CP813"/>
      <c r="CQ813"/>
      <c r="CR813"/>
      <c r="CS813"/>
      <c r="CT813"/>
      <c r="CU813"/>
      <c r="CV813"/>
    </row>
    <row r="814" spans="1:100" x14ac:dyDescent="0.2">
      <c r="A814"/>
      <c r="B814"/>
      <c r="C814"/>
      <c r="D814"/>
      <c r="E814"/>
      <c r="F814"/>
      <c r="G814"/>
      <c r="H814"/>
      <c r="I814"/>
      <c r="J814"/>
      <c r="K814"/>
      <c r="L814"/>
      <c r="M814"/>
      <c r="N814"/>
      <c r="O814"/>
      <c r="P814"/>
      <c r="Q814"/>
      <c r="R814"/>
      <c r="S814"/>
      <c r="T814"/>
      <c r="U814"/>
      <c r="V814"/>
      <c r="W814"/>
      <c r="X814"/>
      <c r="Y814"/>
      <c r="Z814"/>
      <c r="AA814"/>
      <c r="AB814"/>
      <c r="AC814"/>
      <c r="AD814"/>
      <c r="AE814"/>
      <c r="AF814"/>
      <c r="AG814"/>
      <c r="AH814"/>
      <c r="AI814"/>
      <c r="AJ814"/>
      <c r="AK814"/>
      <c r="AL814"/>
      <c r="AM814"/>
      <c r="AN814"/>
      <c r="AO814"/>
      <c r="AP814"/>
      <c r="AQ814"/>
      <c r="AR814"/>
      <c r="AS814"/>
      <c r="AT814"/>
      <c r="AU814"/>
      <c r="AV814"/>
      <c r="AW814"/>
      <c r="AX814"/>
      <c r="AY814"/>
      <c r="AZ814"/>
      <c r="BA814"/>
      <c r="BB814"/>
      <c r="BC814"/>
      <c r="BD814"/>
      <c r="BE814"/>
      <c r="BF814"/>
      <c r="BG814"/>
      <c r="BH814"/>
      <c r="BI814"/>
      <c r="BJ814"/>
      <c r="BK814"/>
      <c r="BL814"/>
      <c r="BM814"/>
      <c r="BN814"/>
      <c r="BO814"/>
      <c r="BP814"/>
      <c r="BQ814"/>
      <c r="BR814"/>
      <c r="BS814"/>
      <c r="BT814"/>
      <c r="BU814"/>
      <c r="BV814"/>
      <c r="BW814"/>
      <c r="BX814"/>
      <c r="BY814"/>
      <c r="BZ814"/>
      <c r="CA814"/>
      <c r="CB814"/>
      <c r="CC814"/>
      <c r="CD814"/>
      <c r="CE814"/>
      <c r="CF814"/>
      <c r="CG814"/>
      <c r="CH814"/>
      <c r="CI814"/>
      <c r="CJ814"/>
      <c r="CK814"/>
      <c r="CL814"/>
      <c r="CM814"/>
      <c r="CN814"/>
      <c r="CO814"/>
      <c r="CP814"/>
      <c r="CQ814"/>
      <c r="CR814"/>
      <c r="CS814"/>
      <c r="CT814"/>
      <c r="CU814"/>
      <c r="CV814"/>
    </row>
    <row r="815" spans="1:100" x14ac:dyDescent="0.2">
      <c r="A815"/>
      <c r="B815"/>
      <c r="C815"/>
      <c r="D815"/>
      <c r="E815"/>
      <c r="F815"/>
      <c r="G815"/>
      <c r="H815"/>
      <c r="I815"/>
      <c r="J815"/>
      <c r="K815"/>
      <c r="L815"/>
      <c r="M815"/>
      <c r="N815"/>
      <c r="O815"/>
      <c r="P815"/>
      <c r="Q815"/>
      <c r="R815"/>
      <c r="S815"/>
      <c r="T815"/>
      <c r="U815"/>
      <c r="V815"/>
      <c r="W815"/>
      <c r="X815"/>
      <c r="Y815"/>
      <c r="Z815"/>
      <c r="AA815"/>
      <c r="AB815"/>
      <c r="AC815"/>
      <c r="AD815"/>
      <c r="AE815"/>
      <c r="AF815"/>
      <c r="AG815"/>
      <c r="AH815"/>
      <c r="AI815"/>
      <c r="AJ815"/>
      <c r="AK815"/>
      <c r="AL815"/>
      <c r="AM815"/>
      <c r="AN815"/>
      <c r="AO815"/>
      <c r="AP815"/>
      <c r="AQ815"/>
      <c r="AR815"/>
      <c r="AS815"/>
      <c r="AT815"/>
      <c r="AU815"/>
      <c r="AV815"/>
      <c r="AW815"/>
      <c r="AX815"/>
      <c r="AY815"/>
      <c r="AZ815"/>
      <c r="BA815"/>
      <c r="BB815"/>
      <c r="BC815"/>
      <c r="BD815"/>
      <c r="BE815"/>
      <c r="BF815"/>
      <c r="BG815"/>
      <c r="BH815"/>
      <c r="BI815"/>
      <c r="BJ815"/>
      <c r="BK815"/>
      <c r="BL815"/>
      <c r="BM815"/>
      <c r="BN815"/>
      <c r="BO815"/>
      <c r="BP815"/>
      <c r="BQ815"/>
      <c r="BR815"/>
      <c r="BS815"/>
      <c r="BT815"/>
      <c r="BU815"/>
      <c r="BV815"/>
      <c r="BW815"/>
      <c r="BX815"/>
      <c r="BY815"/>
      <c r="BZ815"/>
      <c r="CA815"/>
      <c r="CB815"/>
      <c r="CC815"/>
      <c r="CD815"/>
      <c r="CE815"/>
      <c r="CF815"/>
      <c r="CG815"/>
      <c r="CH815"/>
      <c r="CI815"/>
      <c r="CJ815"/>
      <c r="CK815"/>
      <c r="CL815"/>
      <c r="CM815"/>
      <c r="CN815"/>
      <c r="CO815"/>
      <c r="CP815"/>
      <c r="CQ815"/>
      <c r="CR815"/>
      <c r="CS815"/>
      <c r="CT815"/>
      <c r="CU815"/>
      <c r="CV815"/>
    </row>
    <row r="816" spans="1:100" x14ac:dyDescent="0.2">
      <c r="A816"/>
      <c r="B816"/>
      <c r="C816"/>
      <c r="D816"/>
      <c r="E816"/>
      <c r="F816"/>
      <c r="G816"/>
      <c r="H816"/>
      <c r="I816"/>
      <c r="J816"/>
      <c r="K816"/>
      <c r="L816"/>
      <c r="M816"/>
      <c r="N816"/>
      <c r="O816"/>
      <c r="P816"/>
      <c r="Q816"/>
      <c r="R816"/>
      <c r="S816"/>
      <c r="T816"/>
      <c r="U816"/>
      <c r="V816"/>
      <c r="W816"/>
      <c r="X816"/>
      <c r="Y816"/>
      <c r="Z816"/>
      <c r="AA816"/>
      <c r="AB816"/>
      <c r="AC816"/>
      <c r="AD816"/>
      <c r="AE816"/>
      <c r="AF816"/>
      <c r="AG816"/>
      <c r="AH816"/>
      <c r="AI816"/>
      <c r="AJ816"/>
      <c r="AK816"/>
      <c r="AL816"/>
      <c r="AM816"/>
      <c r="AN816"/>
      <c r="AO816"/>
      <c r="AP816"/>
      <c r="AQ816"/>
      <c r="AR816"/>
      <c r="AS816"/>
      <c r="AT816"/>
      <c r="AU816"/>
      <c r="AV816"/>
      <c r="AW816"/>
      <c r="AX816"/>
      <c r="AY816"/>
      <c r="AZ816"/>
      <c r="BA816"/>
      <c r="BB816"/>
      <c r="BC816"/>
      <c r="BD816"/>
      <c r="BE816"/>
      <c r="BF816"/>
      <c r="BG816"/>
      <c r="BH816"/>
      <c r="BI816"/>
      <c r="BJ816"/>
      <c r="BK816"/>
      <c r="BL816"/>
      <c r="BM816"/>
      <c r="BN816"/>
      <c r="BO816"/>
      <c r="BP816"/>
      <c r="BQ816"/>
      <c r="BR816"/>
      <c r="BS816"/>
      <c r="BT816"/>
      <c r="BU816"/>
      <c r="BV816"/>
      <c r="BW816"/>
      <c r="BX816"/>
      <c r="BY816"/>
      <c r="BZ816"/>
      <c r="CA816"/>
      <c r="CB816"/>
      <c r="CC816"/>
      <c r="CD816"/>
      <c r="CE816"/>
      <c r="CF816"/>
      <c r="CG816"/>
      <c r="CH816"/>
      <c r="CI816"/>
      <c r="CJ816"/>
      <c r="CK816"/>
      <c r="CL816"/>
      <c r="CM816"/>
      <c r="CN816"/>
      <c r="CO816"/>
      <c r="CP816"/>
      <c r="CQ816"/>
      <c r="CR816"/>
      <c r="CS816"/>
      <c r="CT816"/>
      <c r="CU816"/>
      <c r="CV816"/>
    </row>
    <row r="817" spans="1:100" x14ac:dyDescent="0.2">
      <c r="A817"/>
      <c r="B817"/>
      <c r="C817"/>
      <c r="D817"/>
      <c r="E817"/>
      <c r="F817"/>
      <c r="G817"/>
      <c r="H817"/>
      <c r="I817"/>
      <c r="J817"/>
      <c r="K817"/>
      <c r="L817"/>
      <c r="M817"/>
      <c r="N817"/>
      <c r="O817"/>
      <c r="P817"/>
      <c r="Q817"/>
      <c r="R817"/>
      <c r="S817"/>
      <c r="T817"/>
      <c r="U817"/>
      <c r="V817"/>
      <c r="W817"/>
      <c r="X817"/>
      <c r="Y817"/>
      <c r="Z817"/>
      <c r="AA817"/>
      <c r="AB817"/>
      <c r="AC817"/>
      <c r="AD817"/>
      <c r="AE817"/>
      <c r="AF817"/>
      <c r="AG817"/>
      <c r="AH817"/>
      <c r="AI817"/>
      <c r="AJ817"/>
      <c r="AK817"/>
      <c r="AL817"/>
      <c r="AM817"/>
      <c r="AN817"/>
      <c r="AO817"/>
      <c r="AP817"/>
      <c r="AQ817"/>
      <c r="AR817"/>
      <c r="AS817"/>
      <c r="AT817"/>
      <c r="AU817"/>
      <c r="AV817"/>
      <c r="AW817"/>
      <c r="AX817"/>
      <c r="AY817"/>
      <c r="AZ817"/>
      <c r="BA817"/>
      <c r="BB817"/>
      <c r="BC817"/>
      <c r="BD817"/>
      <c r="BE817"/>
      <c r="BF817"/>
      <c r="BG817"/>
      <c r="BH817"/>
      <c r="BI817"/>
      <c r="BJ817"/>
      <c r="BK817"/>
      <c r="BL817"/>
      <c r="BM817"/>
      <c r="BN817"/>
      <c r="BO817"/>
      <c r="BP817"/>
      <c r="BQ817"/>
      <c r="BR817"/>
      <c r="BS817"/>
      <c r="BT817"/>
      <c r="BU817"/>
      <c r="BV817"/>
      <c r="BW817"/>
      <c r="BX817"/>
      <c r="BY817"/>
      <c r="BZ817"/>
      <c r="CA817"/>
      <c r="CB817"/>
      <c r="CC817"/>
      <c r="CD817"/>
      <c r="CE817"/>
      <c r="CF817"/>
      <c r="CG817"/>
      <c r="CH817"/>
      <c r="CI817"/>
      <c r="CJ817"/>
      <c r="CK817"/>
      <c r="CL817"/>
      <c r="CM817"/>
      <c r="CN817"/>
      <c r="CO817"/>
      <c r="CP817"/>
      <c r="CQ817"/>
      <c r="CR817"/>
      <c r="CS817"/>
      <c r="CT817"/>
      <c r="CU817"/>
      <c r="CV817"/>
    </row>
    <row r="818" spans="1:100" x14ac:dyDescent="0.2">
      <c r="A818"/>
      <c r="B818"/>
      <c r="C818"/>
      <c r="D818"/>
      <c r="E818"/>
      <c r="F818"/>
      <c r="G818"/>
      <c r="H818"/>
      <c r="I818"/>
      <c r="J818"/>
      <c r="K818"/>
      <c r="L818"/>
      <c r="M818"/>
      <c r="N818"/>
      <c r="O818"/>
      <c r="P818"/>
      <c r="Q818"/>
      <c r="R818"/>
      <c r="S818"/>
      <c r="T818"/>
      <c r="U818"/>
      <c r="V818"/>
      <c r="W818"/>
      <c r="X818"/>
      <c r="Y818"/>
      <c r="Z818"/>
      <c r="AA818"/>
      <c r="AB818"/>
      <c r="AC818"/>
      <c r="AD818"/>
      <c r="AE818"/>
      <c r="AF818"/>
      <c r="AG818"/>
      <c r="AH818"/>
      <c r="AI818"/>
      <c r="AJ818"/>
      <c r="AK818"/>
      <c r="AL818"/>
      <c r="AM818"/>
      <c r="AN818"/>
      <c r="AO818"/>
      <c r="AP818"/>
      <c r="AQ818"/>
      <c r="AR818"/>
      <c r="AS818"/>
      <c r="AT818"/>
      <c r="AU818"/>
      <c r="AV818"/>
      <c r="AW818"/>
      <c r="AX818"/>
      <c r="AY818"/>
      <c r="AZ818"/>
      <c r="BA818"/>
      <c r="BB818"/>
      <c r="BC818"/>
      <c r="BD818"/>
      <c r="BE818"/>
      <c r="BF818"/>
      <c r="BG818"/>
      <c r="BH818"/>
      <c r="BI818"/>
      <c r="BJ818"/>
      <c r="BK818"/>
      <c r="BL818"/>
      <c r="BM818"/>
      <c r="BN818"/>
      <c r="BO818"/>
      <c r="BP818"/>
      <c r="BQ818"/>
      <c r="BR818"/>
      <c r="BS818"/>
      <c r="BT818"/>
      <c r="BU818"/>
      <c r="BV818"/>
      <c r="BW818"/>
      <c r="BX818"/>
      <c r="BY818"/>
      <c r="BZ818"/>
      <c r="CA818"/>
      <c r="CB818"/>
      <c r="CC818"/>
      <c r="CD818"/>
      <c r="CE818"/>
      <c r="CF818"/>
      <c r="CG818"/>
      <c r="CH818"/>
      <c r="CI818"/>
      <c r="CJ818"/>
      <c r="CK818"/>
      <c r="CL818"/>
      <c r="CM818"/>
      <c r="CN818"/>
      <c r="CO818"/>
      <c r="CP818"/>
      <c r="CQ818"/>
      <c r="CR818"/>
      <c r="CS818"/>
      <c r="CT818"/>
      <c r="CU818"/>
      <c r="CV818"/>
    </row>
    <row r="819" spans="1:100" x14ac:dyDescent="0.2">
      <c r="A819"/>
      <c r="B819"/>
      <c r="C819"/>
      <c r="D819"/>
      <c r="E819"/>
      <c r="F819"/>
      <c r="G819"/>
      <c r="H819"/>
      <c r="I819"/>
      <c r="J819"/>
      <c r="K819"/>
      <c r="L819"/>
      <c r="M819"/>
      <c r="N819"/>
      <c r="O819"/>
      <c r="P819"/>
      <c r="Q819"/>
      <c r="R819"/>
      <c r="S819"/>
      <c r="T819"/>
      <c r="U819"/>
      <c r="V819"/>
      <c r="W819"/>
      <c r="X819"/>
      <c r="Y819"/>
      <c r="Z819"/>
      <c r="AA819"/>
      <c r="AB819"/>
      <c r="AC819"/>
      <c r="AD819"/>
      <c r="AE819"/>
      <c r="AF819"/>
      <c r="AG819"/>
      <c r="AH819"/>
      <c r="AI819"/>
      <c r="AJ819"/>
      <c r="AK819"/>
      <c r="AL819"/>
      <c r="AM819"/>
      <c r="AN819"/>
      <c r="AO819"/>
      <c r="AP819"/>
      <c r="AQ819"/>
      <c r="AR819"/>
      <c r="AS819"/>
      <c r="AT819"/>
      <c r="AU819"/>
      <c r="AV819"/>
      <c r="AW819"/>
      <c r="AX819"/>
      <c r="AY819"/>
      <c r="AZ819"/>
      <c r="BA819"/>
      <c r="BB819"/>
      <c r="BC819"/>
      <c r="BD819"/>
      <c r="BE819"/>
      <c r="BF819"/>
      <c r="BG819"/>
      <c r="BH819"/>
      <c r="BI819"/>
      <c r="BJ819"/>
      <c r="BK819"/>
      <c r="BL819"/>
      <c r="BM819"/>
      <c r="BN819"/>
      <c r="BO819"/>
      <c r="BP819"/>
      <c r="BQ819"/>
      <c r="BR819"/>
      <c r="BS819"/>
      <c r="BT819"/>
      <c r="BU819"/>
      <c r="BV819"/>
      <c r="BW819"/>
      <c r="BX819"/>
      <c r="BY819"/>
      <c r="BZ819"/>
      <c r="CA819"/>
      <c r="CB819"/>
      <c r="CC819"/>
      <c r="CD819"/>
      <c r="CE819"/>
      <c r="CF819"/>
      <c r="CG819"/>
      <c r="CH819"/>
      <c r="CI819"/>
      <c r="CJ819"/>
      <c r="CK819"/>
      <c r="CL819"/>
      <c r="CM819"/>
      <c r="CN819"/>
      <c r="CO819"/>
      <c r="CP819"/>
      <c r="CQ819"/>
      <c r="CR819"/>
      <c r="CS819"/>
      <c r="CT819"/>
      <c r="CU819"/>
      <c r="CV819"/>
    </row>
    <row r="820" spans="1:100" x14ac:dyDescent="0.2">
      <c r="A820"/>
      <c r="B820"/>
      <c r="C820"/>
      <c r="D820"/>
      <c r="E820"/>
      <c r="F820"/>
      <c r="G820"/>
      <c r="H820"/>
      <c r="I820"/>
      <c r="J820"/>
      <c r="K820"/>
      <c r="L820"/>
      <c r="M820"/>
      <c r="N820"/>
      <c r="O820"/>
      <c r="P820"/>
      <c r="Q820"/>
      <c r="R820"/>
      <c r="S820"/>
      <c r="T820"/>
      <c r="U820"/>
      <c r="V820"/>
      <c r="W820"/>
      <c r="X820"/>
      <c r="Y820"/>
      <c r="Z820"/>
      <c r="AA820"/>
      <c r="AB820"/>
      <c r="AC820"/>
      <c r="AD820"/>
      <c r="AE820"/>
      <c r="AF820"/>
      <c r="AG820"/>
      <c r="AH820"/>
      <c r="AI820"/>
      <c r="AJ820"/>
      <c r="AK820"/>
      <c r="AL820"/>
      <c r="AM820"/>
      <c r="AN820"/>
      <c r="AO820"/>
      <c r="AP820"/>
      <c r="AQ820"/>
      <c r="AR820"/>
      <c r="AS820"/>
      <c r="AT820"/>
      <c r="AU820"/>
      <c r="AV820"/>
      <c r="AW820"/>
      <c r="AX820"/>
      <c r="AY820"/>
      <c r="AZ820"/>
      <c r="BA820"/>
      <c r="BB820"/>
      <c r="BC820"/>
      <c r="BD820"/>
      <c r="BE820"/>
      <c r="BF820"/>
      <c r="BG820"/>
      <c r="BH820"/>
      <c r="BI820"/>
      <c r="BJ820"/>
      <c r="BK820"/>
      <c r="BL820"/>
      <c r="BM820"/>
      <c r="BN820"/>
      <c r="BO820"/>
      <c r="BP820"/>
      <c r="BQ820"/>
      <c r="BR820"/>
      <c r="BS820"/>
      <c r="BT820"/>
      <c r="BU820"/>
      <c r="BV820"/>
      <c r="BW820"/>
      <c r="BX820"/>
      <c r="BY820"/>
      <c r="BZ820"/>
      <c r="CA820"/>
      <c r="CB820"/>
      <c r="CC820"/>
      <c r="CD820"/>
      <c r="CE820"/>
      <c r="CF820"/>
      <c r="CG820"/>
      <c r="CH820"/>
      <c r="CI820"/>
      <c r="CJ820"/>
      <c r="CK820"/>
      <c r="CL820"/>
      <c r="CM820"/>
      <c r="CN820"/>
      <c r="CO820"/>
      <c r="CP820"/>
      <c r="CQ820"/>
      <c r="CR820"/>
      <c r="CS820"/>
      <c r="CT820"/>
      <c r="CU820"/>
      <c r="CV820"/>
    </row>
    <row r="821" spans="1:100" x14ac:dyDescent="0.2">
      <c r="A821"/>
      <c r="B821"/>
      <c r="C821"/>
      <c r="D821"/>
      <c r="E821"/>
      <c r="F821"/>
      <c r="G821"/>
      <c r="H821"/>
      <c r="I821"/>
      <c r="J821"/>
      <c r="K821"/>
      <c r="L821"/>
      <c r="M821"/>
      <c r="N821"/>
      <c r="O821"/>
      <c r="P821"/>
      <c r="Q821"/>
      <c r="R821"/>
      <c r="S821"/>
      <c r="T821"/>
      <c r="U821"/>
      <c r="V821"/>
      <c r="W821"/>
      <c r="X821"/>
      <c r="Y821"/>
      <c r="Z821"/>
      <c r="AA821"/>
      <c r="AB821"/>
      <c r="AC821"/>
      <c r="AD821"/>
      <c r="AE821"/>
      <c r="AF821"/>
      <c r="AG821"/>
      <c r="AH821"/>
      <c r="AI821"/>
      <c r="AJ821"/>
      <c r="AK821"/>
      <c r="AL821"/>
      <c r="AM821"/>
      <c r="AN821"/>
      <c r="AO821"/>
      <c r="AP821"/>
      <c r="AQ821"/>
      <c r="AR821"/>
      <c r="AS821"/>
      <c r="AT821"/>
      <c r="AU821"/>
      <c r="AV821"/>
      <c r="AW821"/>
      <c r="AX821"/>
      <c r="AY821"/>
      <c r="AZ821"/>
      <c r="BA821"/>
      <c r="BB821"/>
      <c r="BC821"/>
      <c r="BD821"/>
      <c r="BE821"/>
      <c r="BF821"/>
      <c r="BG821"/>
      <c r="BH821"/>
      <c r="BI821"/>
      <c r="BJ821"/>
      <c r="BK821"/>
      <c r="BL821"/>
      <c r="BM821"/>
      <c r="BN821"/>
      <c r="BO821"/>
      <c r="BP821"/>
      <c r="BQ821"/>
      <c r="BR821"/>
      <c r="BS821"/>
      <c r="BT821"/>
      <c r="BU821"/>
      <c r="BV821"/>
      <c r="BW821"/>
      <c r="BX821"/>
      <c r="BY821"/>
      <c r="BZ821"/>
      <c r="CA821"/>
      <c r="CB821"/>
      <c r="CC821"/>
      <c r="CD821"/>
      <c r="CE821"/>
      <c r="CF821"/>
      <c r="CG821"/>
      <c r="CH821"/>
      <c r="CI821"/>
      <c r="CJ821"/>
      <c r="CK821"/>
      <c r="CL821"/>
      <c r="CM821"/>
      <c r="CN821"/>
      <c r="CO821"/>
      <c r="CP821"/>
      <c r="CQ821"/>
      <c r="CR821"/>
      <c r="CS821"/>
      <c r="CT821"/>
      <c r="CU821"/>
      <c r="CV821"/>
    </row>
    <row r="822" spans="1:100" x14ac:dyDescent="0.2">
      <c r="A822"/>
      <c r="B822"/>
      <c r="C822"/>
      <c r="D822"/>
      <c r="E822"/>
      <c r="F822"/>
      <c r="G822"/>
      <c r="H822"/>
      <c r="I822"/>
      <c r="J822"/>
      <c r="K822"/>
      <c r="L822"/>
      <c r="M822"/>
      <c r="N822"/>
      <c r="O822"/>
      <c r="P822"/>
      <c r="Q822"/>
      <c r="R822"/>
      <c r="S822"/>
      <c r="T822"/>
      <c r="U822"/>
      <c r="V822"/>
      <c r="W822"/>
      <c r="X822"/>
      <c r="Y822"/>
      <c r="Z822"/>
      <c r="AA822"/>
      <c r="AB822"/>
      <c r="AC822"/>
      <c r="AD822"/>
      <c r="AE822"/>
      <c r="AF822"/>
      <c r="AG822"/>
      <c r="AH822"/>
      <c r="AI822"/>
      <c r="AJ822"/>
      <c r="AK822"/>
      <c r="AL822"/>
      <c r="AM822"/>
      <c r="AN822"/>
      <c r="AO822"/>
      <c r="AP822"/>
      <c r="AQ822"/>
      <c r="AR822"/>
      <c r="AS822"/>
      <c r="AT822"/>
      <c r="AU822"/>
      <c r="AV822"/>
      <c r="AW822"/>
      <c r="AX822"/>
      <c r="AY822"/>
      <c r="AZ822"/>
      <c r="BA822"/>
      <c r="BB822"/>
      <c r="BC822"/>
      <c r="BD822"/>
      <c r="BE822"/>
      <c r="BF822"/>
      <c r="BG822"/>
      <c r="BH822"/>
      <c r="BI822"/>
      <c r="BJ822"/>
      <c r="BK822"/>
      <c r="BL822"/>
      <c r="BM822"/>
      <c r="BN822"/>
      <c r="BO822"/>
      <c r="BP822"/>
      <c r="BQ822"/>
      <c r="BR822"/>
      <c r="BS822"/>
      <c r="BT822"/>
      <c r="BU822"/>
      <c r="BV822"/>
      <c r="BW822"/>
      <c r="BX822"/>
      <c r="BY822"/>
      <c r="BZ822"/>
      <c r="CA822"/>
      <c r="CB822"/>
      <c r="CC822"/>
      <c r="CD822"/>
      <c r="CE822"/>
      <c r="CF822"/>
      <c r="CG822"/>
      <c r="CH822"/>
      <c r="CI822"/>
      <c r="CJ822"/>
      <c r="CK822"/>
      <c r="CL822"/>
      <c r="CM822"/>
      <c r="CN822"/>
      <c r="CO822"/>
      <c r="CP822"/>
      <c r="CQ822"/>
      <c r="CR822"/>
      <c r="CS822"/>
      <c r="CT822"/>
      <c r="CU822"/>
      <c r="CV822"/>
    </row>
    <row r="823" spans="1:100" x14ac:dyDescent="0.2">
      <c r="A823"/>
      <c r="B823"/>
      <c r="C823"/>
      <c r="D823"/>
      <c r="E823"/>
      <c r="F823"/>
      <c r="G823"/>
      <c r="H823"/>
      <c r="I823"/>
      <c r="J823"/>
      <c r="K823"/>
      <c r="L823"/>
      <c r="M823"/>
      <c r="N823"/>
      <c r="O823"/>
      <c r="P823"/>
      <c r="Q823"/>
      <c r="R823"/>
      <c r="S823"/>
      <c r="T823"/>
      <c r="U823"/>
      <c r="V823"/>
      <c r="W823"/>
      <c r="X823"/>
      <c r="Y823"/>
      <c r="Z823"/>
      <c r="AA823"/>
      <c r="AB823"/>
      <c r="AC823"/>
      <c r="AD823"/>
      <c r="AE823"/>
      <c r="AF823"/>
      <c r="AG823"/>
      <c r="AH823"/>
      <c r="AI823"/>
      <c r="AJ823"/>
      <c r="AK823"/>
      <c r="AL823"/>
      <c r="AM823"/>
      <c r="AN823"/>
      <c r="AO823"/>
      <c r="AP823"/>
      <c r="AQ823"/>
      <c r="AR823"/>
      <c r="AS823"/>
      <c r="AT823"/>
      <c r="AU823"/>
      <c r="AV823"/>
      <c r="AW823"/>
      <c r="AX823"/>
      <c r="AY823"/>
      <c r="AZ823"/>
      <c r="BA823"/>
      <c r="BB823"/>
      <c r="BC823"/>
      <c r="BD823"/>
      <c r="BE823"/>
      <c r="BF823"/>
      <c r="BG823"/>
      <c r="BH823"/>
      <c r="BI823"/>
      <c r="BJ823"/>
      <c r="BK823"/>
      <c r="BL823"/>
      <c r="BM823"/>
      <c r="BN823"/>
      <c r="BO823"/>
      <c r="BP823"/>
      <c r="BQ823"/>
      <c r="BR823"/>
      <c r="BS823"/>
      <c r="BT823"/>
      <c r="BU823"/>
      <c r="BV823"/>
      <c r="BW823"/>
      <c r="BX823"/>
      <c r="BY823"/>
      <c r="BZ823"/>
      <c r="CA823"/>
      <c r="CB823"/>
      <c r="CC823"/>
      <c r="CD823"/>
      <c r="CE823"/>
      <c r="CF823"/>
      <c r="CG823"/>
      <c r="CH823"/>
      <c r="CI823"/>
      <c r="CJ823"/>
      <c r="CK823"/>
      <c r="CL823"/>
      <c r="CM823"/>
      <c r="CN823"/>
      <c r="CO823"/>
      <c r="CP823"/>
      <c r="CQ823"/>
      <c r="CR823"/>
      <c r="CS823"/>
      <c r="CT823"/>
      <c r="CU823"/>
      <c r="CV823"/>
    </row>
    <row r="824" spans="1:100" x14ac:dyDescent="0.2">
      <c r="A824"/>
      <c r="B824"/>
      <c r="C824"/>
      <c r="D824"/>
      <c r="E824"/>
      <c r="F824"/>
      <c r="G824"/>
      <c r="H824"/>
      <c r="I824"/>
      <c r="J824"/>
      <c r="K824"/>
      <c r="L824"/>
      <c r="M824"/>
      <c r="N824"/>
      <c r="O824"/>
      <c r="P824"/>
      <c r="Q824"/>
      <c r="R824"/>
      <c r="S824"/>
      <c r="T824"/>
      <c r="U824"/>
      <c r="V824"/>
      <c r="W824"/>
      <c r="X824"/>
      <c r="Y824"/>
      <c r="Z824"/>
      <c r="AA824"/>
      <c r="AB824"/>
      <c r="AC824"/>
      <c r="AD824"/>
      <c r="AE824"/>
      <c r="AF824"/>
      <c r="AG824"/>
      <c r="AH824"/>
      <c r="AI824"/>
      <c r="AJ824"/>
      <c r="AK824"/>
      <c r="AL824"/>
      <c r="AM824"/>
      <c r="AN824"/>
      <c r="AO824"/>
      <c r="AP824"/>
      <c r="AQ824"/>
      <c r="AR824"/>
      <c r="AS824"/>
      <c r="AT824"/>
      <c r="AU824"/>
      <c r="AV824"/>
      <c r="AW824"/>
      <c r="AX824"/>
      <c r="AY824"/>
      <c r="AZ824"/>
      <c r="BA824"/>
      <c r="BB824"/>
      <c r="BC824"/>
      <c r="BD824"/>
      <c r="BE824"/>
      <c r="BF824"/>
      <c r="BG824"/>
      <c r="BH824"/>
      <c r="BI824"/>
      <c r="BJ824"/>
      <c r="BK824"/>
      <c r="BL824"/>
      <c r="BM824"/>
      <c r="BN824"/>
      <c r="BO824"/>
      <c r="BP824"/>
      <c r="BQ824"/>
      <c r="BR824"/>
      <c r="BS824"/>
      <c r="BT824"/>
      <c r="BU824"/>
      <c r="BV824"/>
      <c r="BW824"/>
      <c r="BX824"/>
      <c r="BY824"/>
      <c r="BZ824"/>
      <c r="CA824"/>
      <c r="CB824"/>
      <c r="CC824"/>
      <c r="CD824"/>
      <c r="CE824"/>
      <c r="CF824"/>
      <c r="CG824"/>
      <c r="CH824"/>
      <c r="CI824"/>
      <c r="CJ824"/>
      <c r="CK824"/>
      <c r="CL824"/>
      <c r="CM824"/>
      <c r="CN824"/>
      <c r="CO824"/>
      <c r="CP824"/>
      <c r="CQ824"/>
      <c r="CR824"/>
      <c r="CS824"/>
      <c r="CT824"/>
      <c r="CU824"/>
      <c r="CV824"/>
    </row>
    <row r="825" spans="1:100" x14ac:dyDescent="0.2">
      <c r="A825"/>
      <c r="B825"/>
      <c r="C825"/>
      <c r="D825"/>
      <c r="E825"/>
      <c r="F825"/>
      <c r="G825"/>
      <c r="H825"/>
      <c r="I825"/>
      <c r="J825"/>
      <c r="K825"/>
      <c r="L825"/>
      <c r="M825"/>
      <c r="N825"/>
      <c r="O825"/>
      <c r="P825"/>
      <c r="Q825"/>
      <c r="R825"/>
      <c r="S825"/>
      <c r="T825"/>
      <c r="U825"/>
      <c r="V825"/>
      <c r="W825"/>
      <c r="X825"/>
      <c r="Y825"/>
      <c r="Z825"/>
      <c r="AA825"/>
      <c r="AB825"/>
      <c r="AC825"/>
      <c r="AD825"/>
      <c r="AE825"/>
      <c r="AF825"/>
      <c r="AG825"/>
      <c r="AH825"/>
      <c r="AI825"/>
      <c r="AJ825"/>
      <c r="AK825"/>
      <c r="AL825"/>
      <c r="AM825"/>
      <c r="AN825"/>
      <c r="AO825"/>
      <c r="AP825"/>
      <c r="AQ825"/>
      <c r="AR825"/>
      <c r="AS825"/>
      <c r="AT825"/>
      <c r="AU825"/>
      <c r="AV825"/>
      <c r="AW825"/>
      <c r="AX825"/>
      <c r="AY825"/>
      <c r="AZ825"/>
      <c r="BA825"/>
      <c r="BB825"/>
      <c r="BC825"/>
      <c r="BD825"/>
      <c r="BE825"/>
      <c r="BF825"/>
      <c r="BG825"/>
      <c r="BH825"/>
      <c r="BI825"/>
      <c r="BJ825"/>
      <c r="BK825"/>
      <c r="BL825"/>
      <c r="BM825"/>
      <c r="BN825"/>
      <c r="BO825"/>
      <c r="BP825"/>
      <c r="BQ825"/>
      <c r="BR825"/>
      <c r="BS825"/>
      <c r="BT825"/>
      <c r="BU825"/>
      <c r="BV825"/>
      <c r="BW825"/>
      <c r="BX825"/>
      <c r="BY825"/>
      <c r="BZ825"/>
      <c r="CA825"/>
      <c r="CB825"/>
      <c r="CC825"/>
      <c r="CD825"/>
      <c r="CE825"/>
      <c r="CF825"/>
      <c r="CG825"/>
      <c r="CH825"/>
      <c r="CI825"/>
      <c r="CJ825"/>
      <c r="CK825"/>
      <c r="CL825"/>
      <c r="CM825"/>
      <c r="CN825"/>
      <c r="CO825"/>
      <c r="CP825"/>
      <c r="CQ825"/>
      <c r="CR825"/>
      <c r="CS825"/>
      <c r="CT825"/>
      <c r="CU825"/>
      <c r="CV825"/>
    </row>
    <row r="826" spans="1:100" x14ac:dyDescent="0.2">
      <c r="A826"/>
      <c r="B826"/>
      <c r="C826"/>
      <c r="D826"/>
      <c r="E826"/>
      <c r="F826"/>
      <c r="G826"/>
      <c r="H826"/>
      <c r="I826"/>
      <c r="J826"/>
      <c r="K826"/>
      <c r="L826"/>
      <c r="M826"/>
      <c r="N826"/>
      <c r="O826"/>
      <c r="P826"/>
      <c r="Q826"/>
      <c r="R826"/>
      <c r="S826"/>
      <c r="T826"/>
      <c r="U826"/>
      <c r="V826"/>
      <c r="W826"/>
      <c r="X826"/>
      <c r="Y826"/>
      <c r="Z826"/>
      <c r="AA826"/>
      <c r="AB826"/>
      <c r="AC826"/>
      <c r="AD826"/>
      <c r="AE826"/>
      <c r="AF826"/>
      <c r="AG826"/>
      <c r="AH826"/>
      <c r="AI826"/>
      <c r="AJ826"/>
      <c r="AK826"/>
      <c r="AL826"/>
      <c r="AM826"/>
      <c r="AN826"/>
      <c r="AO826"/>
      <c r="AP826"/>
      <c r="AQ826"/>
      <c r="AR826"/>
      <c r="AS826"/>
      <c r="AT826"/>
      <c r="AU826"/>
      <c r="AV826"/>
      <c r="AW826"/>
      <c r="AX826"/>
      <c r="AY826"/>
      <c r="AZ826"/>
      <c r="BA826"/>
      <c r="BB826"/>
      <c r="BC826"/>
      <c r="BD826"/>
      <c r="BE826"/>
      <c r="BF826"/>
      <c r="BG826"/>
      <c r="BH826"/>
      <c r="BI826"/>
      <c r="BJ826"/>
      <c r="BK826"/>
      <c r="BL826"/>
      <c r="BM826"/>
      <c r="BN826"/>
      <c r="BO826"/>
      <c r="BP826"/>
      <c r="BQ826"/>
      <c r="BR826"/>
      <c r="BS826"/>
      <c r="BT826"/>
      <c r="BU826"/>
      <c r="BV826"/>
      <c r="BW826"/>
      <c r="BX826"/>
      <c r="BY826"/>
      <c r="BZ826"/>
      <c r="CA826"/>
      <c r="CB826"/>
      <c r="CC826"/>
      <c r="CD826"/>
      <c r="CE826"/>
      <c r="CF826"/>
      <c r="CG826"/>
      <c r="CH826"/>
      <c r="CI826"/>
      <c r="CJ826"/>
      <c r="CK826"/>
      <c r="CL826"/>
      <c r="CM826"/>
      <c r="CN826"/>
      <c r="CO826"/>
      <c r="CP826"/>
      <c r="CQ826"/>
      <c r="CR826"/>
      <c r="CS826"/>
      <c r="CT826"/>
      <c r="CU826"/>
      <c r="CV826"/>
    </row>
    <row r="827" spans="1:100" x14ac:dyDescent="0.2">
      <c r="A827"/>
      <c r="B827"/>
      <c r="C827"/>
      <c r="D827"/>
      <c r="E827"/>
      <c r="F827"/>
      <c r="G827"/>
      <c r="H827"/>
      <c r="I827"/>
      <c r="J827"/>
      <c r="K827"/>
      <c r="L827"/>
      <c r="M827"/>
      <c r="N827"/>
      <c r="O827"/>
      <c r="P827"/>
      <c r="Q827"/>
      <c r="R827"/>
      <c r="S827"/>
      <c r="T827"/>
      <c r="U827"/>
      <c r="V827"/>
      <c r="W827"/>
      <c r="X827"/>
      <c r="Y827"/>
      <c r="Z827"/>
      <c r="AA827"/>
      <c r="AB827"/>
      <c r="AC827"/>
      <c r="AD827"/>
      <c r="AE827"/>
      <c r="AF827"/>
      <c r="AG827"/>
      <c r="AH827"/>
      <c r="AI827"/>
      <c r="AJ827"/>
      <c r="AK827"/>
      <c r="AL827"/>
      <c r="AM827"/>
      <c r="AN827"/>
      <c r="AO827"/>
      <c r="AP827"/>
      <c r="AQ827"/>
      <c r="AR827"/>
      <c r="AS827"/>
      <c r="AT827"/>
      <c r="AU827"/>
      <c r="AV827"/>
      <c r="AW827"/>
      <c r="AX827"/>
      <c r="AY827"/>
      <c r="AZ827"/>
      <c r="BA827"/>
      <c r="BB827"/>
      <c r="BC827"/>
      <c r="BD827"/>
      <c r="BE827"/>
      <c r="BF827"/>
      <c r="BG827"/>
      <c r="BH827"/>
      <c r="BI827"/>
      <c r="BJ827"/>
      <c r="BK827"/>
      <c r="BL827"/>
      <c r="BM827"/>
      <c r="BN827"/>
      <c r="BO827"/>
      <c r="BP827"/>
      <c r="BQ827"/>
      <c r="BR827"/>
      <c r="BS827"/>
      <c r="BT827"/>
      <c r="BU827"/>
      <c r="BV827"/>
      <c r="BW827"/>
      <c r="BX827"/>
      <c r="BY827"/>
      <c r="BZ827"/>
      <c r="CA827"/>
      <c r="CB827"/>
      <c r="CC827"/>
      <c r="CD827"/>
      <c r="CE827"/>
      <c r="CF827"/>
      <c r="CG827"/>
      <c r="CH827"/>
      <c r="CI827"/>
      <c r="CJ827"/>
      <c r="CK827"/>
      <c r="CL827"/>
      <c r="CM827"/>
      <c r="CN827"/>
      <c r="CO827"/>
      <c r="CP827"/>
      <c r="CQ827"/>
      <c r="CR827"/>
      <c r="CS827"/>
      <c r="CT827"/>
      <c r="CU827"/>
      <c r="CV827"/>
    </row>
    <row r="828" spans="1:100" x14ac:dyDescent="0.2">
      <c r="A828"/>
      <c r="B828"/>
      <c r="C828"/>
      <c r="D828"/>
      <c r="E828"/>
      <c r="F828"/>
      <c r="G828"/>
      <c r="H828"/>
      <c r="I828"/>
      <c r="J828"/>
      <c r="K828"/>
      <c r="L828"/>
      <c r="M828"/>
      <c r="N828"/>
      <c r="O828"/>
      <c r="P828"/>
      <c r="Q828"/>
      <c r="R828"/>
      <c r="S828"/>
      <c r="T828"/>
      <c r="U828"/>
      <c r="V828"/>
      <c r="W828"/>
      <c r="X828"/>
      <c r="Y828"/>
      <c r="Z828"/>
      <c r="AA828"/>
      <c r="AB828"/>
      <c r="AC828"/>
      <c r="AD828"/>
      <c r="AE828"/>
      <c r="AF828"/>
      <c r="AG828"/>
      <c r="AH828"/>
      <c r="AI828"/>
      <c r="AJ828"/>
      <c r="AK828"/>
      <c r="AL828"/>
      <c r="AM828"/>
      <c r="AN828"/>
      <c r="AO828"/>
      <c r="AP828"/>
      <c r="AQ828"/>
      <c r="AR828"/>
      <c r="AS828"/>
      <c r="AT828"/>
      <c r="AU828"/>
      <c r="AV828"/>
      <c r="AW828"/>
      <c r="AX828"/>
      <c r="AY828"/>
      <c r="AZ828"/>
      <c r="BA828"/>
      <c r="BB828"/>
      <c r="BC828"/>
      <c r="BD828"/>
      <c r="BE828"/>
      <c r="BF828"/>
      <c r="BG828"/>
      <c r="BH828"/>
      <c r="BI828"/>
      <c r="BJ828"/>
      <c r="BK828"/>
      <c r="BL828"/>
      <c r="BM828"/>
      <c r="BN828"/>
      <c r="BO828"/>
      <c r="BP828"/>
      <c r="BQ828"/>
      <c r="BR828"/>
      <c r="BS828"/>
      <c r="BT828"/>
      <c r="BU828"/>
      <c r="BV828"/>
      <c r="BW828"/>
      <c r="BX828"/>
      <c r="BY828"/>
      <c r="BZ828"/>
      <c r="CA828"/>
      <c r="CB828"/>
      <c r="CC828"/>
      <c r="CD828"/>
      <c r="CE828"/>
      <c r="CF828"/>
      <c r="CG828"/>
      <c r="CH828"/>
      <c r="CI828"/>
      <c r="CJ828"/>
      <c r="CK828"/>
      <c r="CL828"/>
      <c r="CM828"/>
      <c r="CN828"/>
      <c r="CO828"/>
      <c r="CP828"/>
      <c r="CQ828"/>
      <c r="CR828"/>
      <c r="CS828"/>
      <c r="CT828"/>
      <c r="CU828"/>
      <c r="CV828"/>
    </row>
    <row r="829" spans="1:100" x14ac:dyDescent="0.2">
      <c r="A829"/>
      <c r="B829"/>
      <c r="C829"/>
      <c r="D829"/>
      <c r="E829"/>
      <c r="F829"/>
      <c r="G829"/>
      <c r="H829"/>
      <c r="I829"/>
      <c r="J829"/>
      <c r="K829"/>
      <c r="L829"/>
      <c r="M829"/>
      <c r="N829"/>
      <c r="O829"/>
      <c r="P829"/>
      <c r="Q829"/>
      <c r="R829"/>
      <c r="S829"/>
      <c r="T829"/>
      <c r="U829"/>
      <c r="V829"/>
      <c r="W829"/>
      <c r="X829"/>
      <c r="Y829"/>
      <c r="Z829"/>
      <c r="AA829"/>
      <c r="AB829"/>
      <c r="AC829"/>
      <c r="AD829"/>
      <c r="AE829"/>
      <c r="AF829"/>
      <c r="AG829"/>
      <c r="AH829"/>
      <c r="AI829"/>
      <c r="AJ829"/>
      <c r="AK829"/>
      <c r="AL829"/>
      <c r="AM829"/>
      <c r="AN829"/>
      <c r="AO829"/>
      <c r="AP829"/>
      <c r="AQ829"/>
      <c r="AR829"/>
      <c r="AS829"/>
      <c r="AT829"/>
      <c r="AU829"/>
      <c r="AV829"/>
      <c r="AW829"/>
      <c r="AX829"/>
      <c r="AY829"/>
      <c r="AZ829"/>
      <c r="BA829"/>
      <c r="BB829"/>
      <c r="BC829"/>
      <c r="BD829"/>
      <c r="BE829"/>
      <c r="BF829"/>
      <c r="BG829"/>
      <c r="BH829"/>
      <c r="BI829"/>
      <c r="BJ829"/>
      <c r="BK829"/>
      <c r="BL829"/>
      <c r="BM829"/>
      <c r="BN829"/>
      <c r="BO829"/>
      <c r="BP829"/>
      <c r="BQ829"/>
      <c r="BR829"/>
      <c r="BS829"/>
      <c r="BT829"/>
      <c r="BU829"/>
      <c r="BV829"/>
      <c r="BW829"/>
      <c r="BX829"/>
      <c r="BY829"/>
      <c r="BZ829"/>
      <c r="CA829"/>
      <c r="CB829"/>
      <c r="CC829"/>
      <c r="CD829"/>
      <c r="CE829"/>
      <c r="CF829"/>
      <c r="CG829"/>
      <c r="CH829"/>
      <c r="CI829"/>
      <c r="CJ829"/>
      <c r="CK829"/>
      <c r="CL829"/>
      <c r="CM829"/>
      <c r="CN829"/>
      <c r="CO829"/>
      <c r="CP829"/>
      <c r="CQ829"/>
      <c r="CR829"/>
      <c r="CS829"/>
      <c r="CT829"/>
      <c r="CU829"/>
      <c r="CV829"/>
    </row>
    <row r="830" spans="1:100" x14ac:dyDescent="0.2">
      <c r="A830"/>
      <c r="B830"/>
      <c r="C830"/>
      <c r="D830"/>
      <c r="E830"/>
      <c r="F830"/>
      <c r="G830"/>
      <c r="H830"/>
      <c r="I830"/>
      <c r="J830"/>
      <c r="K830"/>
      <c r="L830"/>
      <c r="M830"/>
      <c r="N830"/>
      <c r="O830"/>
      <c r="P830"/>
      <c r="Q830"/>
      <c r="R830"/>
      <c r="S830"/>
      <c r="T830"/>
      <c r="U830"/>
      <c r="V830"/>
      <c r="W830"/>
      <c r="X830"/>
      <c r="Y830"/>
      <c r="Z830"/>
      <c r="AA830"/>
      <c r="AB830"/>
      <c r="AC830"/>
      <c r="AD830"/>
      <c r="AE830"/>
      <c r="AF830"/>
      <c r="AG830"/>
      <c r="AH830"/>
      <c r="AI830"/>
      <c r="AJ830"/>
      <c r="AK830"/>
      <c r="AL830"/>
      <c r="AM830"/>
      <c r="AN830"/>
      <c r="AO830"/>
      <c r="AP830"/>
      <c r="AQ830"/>
      <c r="AR830"/>
      <c r="AS830"/>
      <c r="AT830"/>
      <c r="AU830"/>
      <c r="AV830"/>
      <c r="AW830"/>
      <c r="AX830"/>
      <c r="AY830"/>
      <c r="AZ830"/>
      <c r="BA830"/>
      <c r="BB830"/>
      <c r="BC830"/>
      <c r="BD830"/>
      <c r="BE830"/>
      <c r="BF830"/>
      <c r="BG830"/>
      <c r="BH830"/>
      <c r="BI830"/>
      <c r="BJ830"/>
      <c r="BK830"/>
      <c r="BL830"/>
      <c r="BM830"/>
      <c r="BN830"/>
      <c r="BO830"/>
      <c r="BP830"/>
      <c r="BQ830"/>
      <c r="BR830"/>
      <c r="BS830"/>
      <c r="BT830"/>
      <c r="BU830"/>
      <c r="BV830"/>
      <c r="BW830"/>
      <c r="BX830"/>
      <c r="BY830"/>
      <c r="BZ830"/>
      <c r="CA830"/>
      <c r="CB830"/>
      <c r="CC830"/>
      <c r="CD830"/>
      <c r="CE830"/>
      <c r="CF830"/>
      <c r="CG830"/>
      <c r="CH830"/>
      <c r="CI830"/>
      <c r="CJ830"/>
      <c r="CK830"/>
      <c r="CL830"/>
      <c r="CM830"/>
      <c r="CN830"/>
      <c r="CO830"/>
      <c r="CP830"/>
      <c r="CQ830"/>
      <c r="CR830"/>
      <c r="CS830"/>
      <c r="CT830"/>
      <c r="CU830"/>
      <c r="CV830"/>
    </row>
    <row r="831" spans="1:100" x14ac:dyDescent="0.2">
      <c r="A831"/>
      <c r="B831"/>
      <c r="C831"/>
      <c r="D831"/>
      <c r="E831"/>
      <c r="F831"/>
      <c r="G831"/>
      <c r="H831"/>
      <c r="I831"/>
      <c r="J831"/>
      <c r="K831"/>
      <c r="L831"/>
      <c r="M831"/>
      <c r="N831"/>
      <c r="O831"/>
      <c r="P831"/>
      <c r="Q831"/>
      <c r="R831"/>
      <c r="S831"/>
      <c r="T831"/>
      <c r="U831"/>
      <c r="V831"/>
      <c r="W831"/>
      <c r="X831"/>
      <c r="Y831"/>
      <c r="Z831"/>
      <c r="AA831"/>
      <c r="AB831"/>
      <c r="AC831"/>
      <c r="AD831"/>
      <c r="AE831"/>
      <c r="AF831"/>
      <c r="AG831"/>
      <c r="AH831"/>
      <c r="AI831"/>
      <c r="AJ831"/>
      <c r="AK831"/>
      <c r="AL831"/>
      <c r="AM831"/>
      <c r="AN831"/>
      <c r="AO831"/>
      <c r="AP831"/>
      <c r="AQ831"/>
      <c r="AR831"/>
      <c r="AS831"/>
      <c r="AT831"/>
      <c r="AU831"/>
      <c r="AV831"/>
      <c r="AW831"/>
      <c r="AX831"/>
      <c r="AY831"/>
      <c r="AZ831"/>
      <c r="BA831"/>
      <c r="BB831"/>
      <c r="BC831"/>
      <c r="BD831"/>
      <c r="BE831"/>
      <c r="BF831"/>
      <c r="BG831"/>
      <c r="BH831"/>
      <c r="BI831"/>
      <c r="BJ831"/>
      <c r="BK831"/>
      <c r="BL831"/>
      <c r="BM831"/>
      <c r="BN831"/>
      <c r="BO831"/>
      <c r="BP831"/>
      <c r="BQ831"/>
      <c r="BR831"/>
      <c r="BS831"/>
      <c r="BT831"/>
      <c r="BU831"/>
      <c r="BV831"/>
      <c r="BW831"/>
      <c r="BX831"/>
      <c r="BY831"/>
      <c r="BZ831"/>
      <c r="CA831"/>
      <c r="CB831"/>
      <c r="CC831"/>
      <c r="CD831"/>
      <c r="CE831"/>
      <c r="CF831"/>
      <c r="CG831"/>
      <c r="CH831"/>
      <c r="CI831"/>
      <c r="CJ831"/>
      <c r="CK831"/>
      <c r="CL831"/>
      <c r="CM831"/>
      <c r="CN831"/>
      <c r="CO831"/>
      <c r="CP831"/>
      <c r="CQ831"/>
      <c r="CR831"/>
      <c r="CS831"/>
      <c r="CT831"/>
      <c r="CU831"/>
      <c r="CV831"/>
    </row>
    <row r="832" spans="1:100" x14ac:dyDescent="0.2">
      <c r="A832"/>
      <c r="B832"/>
      <c r="C832"/>
      <c r="D832"/>
      <c r="E832"/>
      <c r="F832"/>
      <c r="G832"/>
      <c r="H832"/>
      <c r="I832"/>
      <c r="J832"/>
      <c r="K832"/>
      <c r="L832"/>
      <c r="M832"/>
      <c r="N832"/>
      <c r="O832"/>
      <c r="P832"/>
      <c r="Q832"/>
      <c r="R832"/>
      <c r="S832"/>
      <c r="T832"/>
      <c r="U832"/>
      <c r="V832"/>
      <c r="W832"/>
      <c r="X832"/>
      <c r="Y832"/>
      <c r="Z832"/>
      <c r="AA832"/>
      <c r="AB832"/>
      <c r="AC832"/>
      <c r="AD832"/>
      <c r="AE832"/>
      <c r="AF832"/>
      <c r="AG832"/>
      <c r="AH832"/>
      <c r="AI832"/>
      <c r="AJ832"/>
      <c r="AK832"/>
      <c r="AL832"/>
      <c r="AM832"/>
      <c r="AN832"/>
      <c r="AO832"/>
      <c r="AP832"/>
      <c r="AQ832"/>
      <c r="AR832"/>
      <c r="AS832"/>
      <c r="AT832"/>
      <c r="AU832"/>
      <c r="AV832"/>
      <c r="AW832"/>
      <c r="AX832"/>
      <c r="AY832"/>
      <c r="AZ832"/>
      <c r="BA832"/>
      <c r="BB832"/>
      <c r="BC832"/>
      <c r="BD832"/>
      <c r="BE832"/>
      <c r="BF832"/>
      <c r="BG832"/>
      <c r="BH832"/>
      <c r="BI832"/>
      <c r="BJ832"/>
      <c r="BK832"/>
      <c r="BL832"/>
      <c r="BM832"/>
      <c r="BN832"/>
      <c r="BO832"/>
      <c r="BP832"/>
      <c r="BQ832"/>
      <c r="BR832"/>
      <c r="BS832"/>
      <c r="BT832"/>
      <c r="BU832"/>
      <c r="BV832"/>
      <c r="BW832"/>
      <c r="BX832"/>
      <c r="BY832"/>
      <c r="BZ832"/>
      <c r="CA832"/>
      <c r="CB832"/>
      <c r="CC832"/>
      <c r="CD832"/>
      <c r="CE832"/>
      <c r="CF832"/>
      <c r="CG832"/>
      <c r="CH832"/>
      <c r="CI832"/>
      <c r="CJ832"/>
      <c r="CK832"/>
      <c r="CL832"/>
      <c r="CM832"/>
      <c r="CN832"/>
      <c r="CO832"/>
      <c r="CP832"/>
      <c r="CQ832"/>
      <c r="CR832"/>
      <c r="CS832"/>
      <c r="CT832"/>
      <c r="CU832"/>
      <c r="CV832"/>
    </row>
    <row r="833" spans="1:100" x14ac:dyDescent="0.2">
      <c r="A833"/>
      <c r="B833"/>
      <c r="C833"/>
      <c r="D833"/>
      <c r="E833"/>
      <c r="F833"/>
      <c r="G833"/>
      <c r="H833"/>
      <c r="I833"/>
      <c r="J833"/>
      <c r="K833"/>
      <c r="L833"/>
      <c r="M833"/>
      <c r="N833"/>
      <c r="O833"/>
      <c r="P833"/>
      <c r="Q833"/>
      <c r="R833"/>
      <c r="S833"/>
      <c r="T833"/>
      <c r="U833"/>
      <c r="V833"/>
      <c r="W833"/>
      <c r="X833"/>
      <c r="Y833"/>
      <c r="Z833"/>
      <c r="AA833"/>
      <c r="AB833"/>
      <c r="AC833"/>
      <c r="AD833"/>
      <c r="AE833"/>
      <c r="AF833"/>
      <c r="AG833"/>
      <c r="AH833"/>
      <c r="AI833"/>
      <c r="AJ833"/>
      <c r="AK833"/>
      <c r="AL833"/>
      <c r="AM833"/>
      <c r="AN833"/>
      <c r="AO833"/>
      <c r="AP833"/>
      <c r="AQ833"/>
      <c r="AR833"/>
      <c r="AS833"/>
      <c r="AT833"/>
      <c r="AU833"/>
      <c r="AV833"/>
      <c r="AW833"/>
      <c r="AX833"/>
      <c r="AY833"/>
      <c r="AZ833"/>
      <c r="BA833"/>
      <c r="BB833"/>
      <c r="BC833"/>
      <c r="BD833"/>
      <c r="BE833"/>
      <c r="BF833"/>
      <c r="BG833"/>
      <c r="BH833"/>
      <c r="BI833"/>
      <c r="BJ833"/>
      <c r="BK833"/>
      <c r="BL833"/>
      <c r="BM833"/>
      <c r="BN833"/>
      <c r="BO833"/>
      <c r="BP833"/>
      <c r="BQ833"/>
      <c r="BR833"/>
      <c r="BS833"/>
      <c r="BT833"/>
      <c r="BU833"/>
      <c r="BV833"/>
      <c r="BW833"/>
      <c r="BX833"/>
      <c r="BY833"/>
      <c r="BZ833"/>
      <c r="CA833"/>
      <c r="CB833"/>
      <c r="CC833"/>
      <c r="CD833"/>
      <c r="CE833"/>
      <c r="CF833"/>
      <c r="CG833"/>
      <c r="CH833"/>
      <c r="CI833"/>
      <c r="CJ833"/>
      <c r="CK833"/>
      <c r="CL833"/>
      <c r="CM833"/>
      <c r="CN833"/>
      <c r="CO833"/>
      <c r="CP833"/>
      <c r="CQ833"/>
      <c r="CR833"/>
      <c r="CS833"/>
      <c r="CT833"/>
      <c r="CU833"/>
      <c r="CV833"/>
    </row>
    <row r="834" spans="1:100" x14ac:dyDescent="0.2">
      <c r="A834"/>
      <c r="B834"/>
      <c r="C834"/>
      <c r="D834"/>
      <c r="E834"/>
      <c r="F834"/>
      <c r="G834"/>
      <c r="H834"/>
      <c r="I834"/>
      <c r="J834"/>
      <c r="K834"/>
      <c r="L834"/>
      <c r="M834"/>
      <c r="N834"/>
      <c r="O834"/>
      <c r="P834"/>
      <c r="Q834"/>
      <c r="R834"/>
      <c r="S834"/>
      <c r="T834"/>
      <c r="U834"/>
      <c r="V834"/>
      <c r="W834"/>
      <c r="X834"/>
      <c r="Y834"/>
      <c r="Z834"/>
      <c r="AA834"/>
      <c r="AB834"/>
      <c r="AC834"/>
      <c r="AD834"/>
      <c r="AE834"/>
      <c r="AF834"/>
      <c r="AG834"/>
      <c r="AH834"/>
      <c r="AI834"/>
      <c r="AJ834"/>
      <c r="AK834"/>
      <c r="AL834"/>
      <c r="AM834"/>
      <c r="AN834"/>
      <c r="AO834"/>
      <c r="AP834"/>
      <c r="AQ834"/>
      <c r="AR834"/>
      <c r="AS834"/>
      <c r="AT834"/>
      <c r="AU834"/>
      <c r="AV834"/>
      <c r="AW834"/>
      <c r="AX834"/>
      <c r="AY834"/>
      <c r="AZ834"/>
      <c r="BA834"/>
      <c r="BB834"/>
      <c r="BC834"/>
      <c r="BD834"/>
      <c r="BE834"/>
      <c r="BF834"/>
      <c r="BG834"/>
      <c r="BH834"/>
      <c r="BI834"/>
      <c r="BJ834"/>
      <c r="BK834"/>
      <c r="BL834"/>
      <c r="BM834"/>
      <c r="BN834"/>
      <c r="BO834"/>
      <c r="BP834"/>
      <c r="BQ834"/>
      <c r="BR834"/>
      <c r="BS834"/>
      <c r="BT834"/>
      <c r="BU834"/>
      <c r="BV834"/>
      <c r="BW834"/>
      <c r="BX834"/>
      <c r="BY834"/>
      <c r="BZ834"/>
      <c r="CA834"/>
      <c r="CB834"/>
      <c r="CC834"/>
      <c r="CD834"/>
      <c r="CE834"/>
      <c r="CF834"/>
      <c r="CG834"/>
      <c r="CH834"/>
      <c r="CI834"/>
      <c r="CJ834"/>
      <c r="CK834"/>
      <c r="CL834"/>
      <c r="CM834"/>
      <c r="CN834"/>
      <c r="CO834"/>
      <c r="CP834"/>
      <c r="CQ834"/>
      <c r="CR834"/>
      <c r="CS834"/>
      <c r="CT834"/>
      <c r="CU834"/>
      <c r="CV834"/>
    </row>
    <row r="835" spans="1:100" x14ac:dyDescent="0.2">
      <c r="A835"/>
      <c r="B835"/>
      <c r="C835"/>
      <c r="D835"/>
      <c r="E835"/>
      <c r="F835"/>
      <c r="G835"/>
      <c r="H835"/>
      <c r="I835"/>
      <c r="J835"/>
      <c r="K835"/>
      <c r="L835"/>
      <c r="M835"/>
      <c r="N835"/>
      <c r="O835"/>
      <c r="P835"/>
      <c r="Q835"/>
      <c r="R835"/>
      <c r="S835"/>
      <c r="T835"/>
      <c r="U835"/>
      <c r="V835"/>
      <c r="W835"/>
      <c r="X835"/>
      <c r="Y835"/>
      <c r="Z835"/>
      <c r="AA835"/>
      <c r="AB835"/>
      <c r="AC835"/>
      <c r="AD835"/>
      <c r="AE835"/>
      <c r="AF835"/>
      <c r="AG835"/>
      <c r="AH835"/>
      <c r="AI835"/>
      <c r="AJ835"/>
      <c r="AK835"/>
      <c r="AL835"/>
      <c r="AM835"/>
      <c r="AN835"/>
      <c r="AO835"/>
      <c r="AP835"/>
      <c r="AQ835"/>
      <c r="AR835"/>
      <c r="AS835"/>
      <c r="AT835"/>
      <c r="AU835"/>
      <c r="AV835"/>
      <c r="AW835"/>
      <c r="AX835"/>
      <c r="AY835"/>
      <c r="AZ835"/>
      <c r="BA835"/>
      <c r="BB835"/>
      <c r="BC835"/>
      <c r="BD835"/>
      <c r="BE835"/>
      <c r="BF835"/>
      <c r="BG835"/>
      <c r="BH835"/>
      <c r="BI835"/>
      <c r="BJ835"/>
      <c r="BK835"/>
      <c r="BL835"/>
      <c r="BM835"/>
      <c r="BN835"/>
      <c r="BO835"/>
      <c r="BP835"/>
      <c r="BQ835"/>
      <c r="BR835"/>
      <c r="BS835"/>
      <c r="BT835"/>
      <c r="BU835"/>
      <c r="BV835"/>
      <c r="BW835"/>
      <c r="BX835"/>
      <c r="BY835"/>
      <c r="BZ835"/>
      <c r="CA835"/>
      <c r="CB835"/>
      <c r="CC835"/>
      <c r="CD835"/>
      <c r="CE835"/>
      <c r="CF835"/>
      <c r="CG835"/>
      <c r="CH835"/>
      <c r="CI835"/>
      <c r="CJ835"/>
      <c r="CK835"/>
      <c r="CL835"/>
      <c r="CM835"/>
      <c r="CN835"/>
      <c r="CO835"/>
      <c r="CP835"/>
      <c r="CQ835"/>
      <c r="CR835"/>
      <c r="CS835"/>
      <c r="CT835"/>
      <c r="CU835"/>
      <c r="CV835"/>
    </row>
    <row r="836" spans="1:100" x14ac:dyDescent="0.2">
      <c r="A836"/>
      <c r="B836"/>
      <c r="C836"/>
      <c r="D836"/>
      <c r="E836"/>
      <c r="F836"/>
      <c r="G836"/>
      <c r="H836"/>
      <c r="I836"/>
      <c r="J836"/>
      <c r="K836"/>
      <c r="L836"/>
      <c r="M836"/>
      <c r="N836"/>
      <c r="O836"/>
      <c r="P836"/>
      <c r="Q836"/>
      <c r="R836"/>
      <c r="S836"/>
      <c r="T836"/>
      <c r="U836"/>
      <c r="V836"/>
      <c r="W836"/>
      <c r="X836"/>
      <c r="Y836"/>
      <c r="Z836"/>
      <c r="AA836"/>
      <c r="AB836"/>
      <c r="AC836"/>
      <c r="AD836"/>
      <c r="AE836"/>
      <c r="AF836"/>
      <c r="AG836"/>
      <c r="AH836"/>
      <c r="AI836"/>
      <c r="AJ836"/>
      <c r="AK836"/>
      <c r="AL836"/>
      <c r="AM836"/>
      <c r="AN836"/>
      <c r="AO836"/>
      <c r="AP836"/>
      <c r="AQ836"/>
      <c r="AR836"/>
      <c r="AS836"/>
      <c r="AT836"/>
      <c r="AU836"/>
      <c r="AV836"/>
      <c r="AW836"/>
      <c r="AX836"/>
      <c r="AY836"/>
      <c r="AZ836"/>
      <c r="BA836"/>
      <c r="BB836"/>
      <c r="BC836"/>
      <c r="BD836"/>
      <c r="BE836"/>
      <c r="BF836"/>
      <c r="BG836"/>
      <c r="BH836"/>
      <c r="BI836"/>
      <c r="BJ836"/>
      <c r="BK836"/>
      <c r="BL836"/>
      <c r="BM836"/>
      <c r="BN836"/>
      <c r="BO836"/>
      <c r="BP836"/>
      <c r="BQ836"/>
      <c r="BR836"/>
      <c r="BS836"/>
      <c r="BT836"/>
      <c r="BU836"/>
      <c r="BV836"/>
      <c r="BW836"/>
      <c r="BX836"/>
      <c r="BY836"/>
      <c r="BZ836"/>
      <c r="CA836"/>
      <c r="CB836"/>
      <c r="CC836"/>
      <c r="CD836"/>
      <c r="CE836"/>
      <c r="CF836"/>
      <c r="CG836"/>
      <c r="CH836"/>
      <c r="CI836"/>
      <c r="CJ836"/>
      <c r="CK836"/>
      <c r="CL836"/>
      <c r="CM836"/>
      <c r="CN836"/>
      <c r="CO836"/>
      <c r="CP836"/>
      <c r="CQ836"/>
      <c r="CR836"/>
      <c r="CS836"/>
      <c r="CT836"/>
      <c r="CU836"/>
      <c r="CV836"/>
    </row>
    <row r="837" spans="1:100" x14ac:dyDescent="0.2">
      <c r="A837"/>
      <c r="B837"/>
      <c r="C837"/>
      <c r="D837"/>
      <c r="E837"/>
      <c r="F837"/>
      <c r="G837"/>
      <c r="H837"/>
      <c r="I837"/>
      <c r="J837"/>
      <c r="K837"/>
      <c r="L837"/>
      <c r="M837"/>
      <c r="N837"/>
      <c r="O837"/>
      <c r="P837"/>
      <c r="Q837"/>
      <c r="R837"/>
      <c r="S837"/>
      <c r="T837"/>
      <c r="U837"/>
      <c r="V837"/>
      <c r="W837"/>
      <c r="X837"/>
      <c r="Y837"/>
      <c r="Z837"/>
      <c r="AA837"/>
      <c r="AB837"/>
      <c r="AC837"/>
      <c r="AD837"/>
      <c r="AE837"/>
      <c r="AF837"/>
      <c r="AG837"/>
      <c r="AH837"/>
      <c r="AI837"/>
      <c r="AJ837"/>
      <c r="AK837"/>
      <c r="AL837"/>
      <c r="AM837"/>
      <c r="AN837"/>
      <c r="AO837"/>
      <c r="AP837"/>
      <c r="AQ837"/>
      <c r="AR837"/>
      <c r="AS837"/>
      <c r="AT837"/>
      <c r="AU837"/>
      <c r="AV837"/>
      <c r="AW837"/>
      <c r="AX837"/>
      <c r="AY837"/>
      <c r="AZ837"/>
      <c r="BA837"/>
      <c r="BB837"/>
      <c r="BC837"/>
      <c r="BD837"/>
      <c r="BE837"/>
      <c r="BF837"/>
      <c r="BG837"/>
      <c r="BH837"/>
      <c r="BI837"/>
      <c r="BJ837"/>
      <c r="BK837"/>
      <c r="BL837"/>
      <c r="BM837"/>
      <c r="BN837"/>
      <c r="BO837"/>
      <c r="BP837"/>
      <c r="BQ837"/>
      <c r="BR837"/>
      <c r="BS837"/>
      <c r="BT837"/>
      <c r="BU837"/>
      <c r="BV837"/>
      <c r="BW837"/>
      <c r="BX837"/>
      <c r="BY837"/>
      <c r="BZ837"/>
      <c r="CA837"/>
      <c r="CB837"/>
      <c r="CC837"/>
      <c r="CD837"/>
      <c r="CE837"/>
      <c r="CF837"/>
      <c r="CG837"/>
      <c r="CH837"/>
      <c r="CI837"/>
      <c r="CJ837"/>
      <c r="CK837"/>
      <c r="CL837"/>
      <c r="CM837"/>
      <c r="CN837"/>
      <c r="CO837"/>
      <c r="CP837"/>
      <c r="CQ837"/>
      <c r="CR837"/>
      <c r="CS837"/>
      <c r="CT837"/>
      <c r="CU837"/>
      <c r="CV837"/>
    </row>
    <row r="838" spans="1:100" x14ac:dyDescent="0.2">
      <c r="A838"/>
      <c r="B838"/>
      <c r="C838"/>
      <c r="D838"/>
      <c r="E838"/>
      <c r="F838"/>
      <c r="G838"/>
      <c r="H838"/>
      <c r="I838"/>
      <c r="J838"/>
      <c r="K838"/>
      <c r="L838"/>
      <c r="M838"/>
      <c r="N838"/>
      <c r="O838"/>
      <c r="P838"/>
      <c r="Q838"/>
      <c r="R838"/>
      <c r="S838"/>
      <c r="T838"/>
      <c r="U838"/>
      <c r="V838"/>
      <c r="W838"/>
      <c r="X838"/>
      <c r="Y838"/>
      <c r="Z838"/>
      <c r="AA838"/>
      <c r="AB838"/>
      <c r="AC838"/>
      <c r="AD838"/>
      <c r="AE838"/>
      <c r="AF838"/>
      <c r="AG838"/>
      <c r="AH838"/>
      <c r="AI838"/>
      <c r="AJ838"/>
      <c r="AK838"/>
      <c r="AL838"/>
      <c r="AM838"/>
      <c r="AN838"/>
      <c r="AO838"/>
      <c r="AP838"/>
      <c r="AQ838"/>
      <c r="AR838"/>
      <c r="AS838"/>
      <c r="AT838"/>
      <c r="AU838"/>
      <c r="AV838"/>
      <c r="AW838"/>
      <c r="AX838"/>
      <c r="AY838"/>
      <c r="AZ838"/>
      <c r="BA838"/>
      <c r="BB838"/>
      <c r="BC838"/>
      <c r="BD838"/>
      <c r="BE838"/>
      <c r="BF838"/>
      <c r="BG838"/>
      <c r="BH838"/>
      <c r="BI838"/>
      <c r="BJ838"/>
      <c r="BK838"/>
      <c r="BL838"/>
      <c r="BM838"/>
      <c r="BN838"/>
      <c r="BO838"/>
      <c r="BP838"/>
      <c r="BQ838"/>
      <c r="BR838"/>
      <c r="BS838"/>
      <c r="BT838"/>
      <c r="BU838"/>
      <c r="BV838"/>
      <c r="BW838"/>
      <c r="BX838"/>
      <c r="BY838"/>
      <c r="BZ838"/>
      <c r="CA838"/>
      <c r="CB838"/>
      <c r="CC838"/>
      <c r="CD838"/>
      <c r="CE838"/>
      <c r="CF838"/>
      <c r="CG838"/>
      <c r="CH838"/>
      <c r="CI838"/>
      <c r="CJ838"/>
      <c r="CK838"/>
      <c r="CL838"/>
      <c r="CM838"/>
      <c r="CN838"/>
      <c r="CO838"/>
      <c r="CP838"/>
      <c r="CQ838"/>
      <c r="CR838"/>
      <c r="CS838"/>
      <c r="CT838"/>
      <c r="CU838"/>
      <c r="CV838"/>
    </row>
    <row r="839" spans="1:100" x14ac:dyDescent="0.2">
      <c r="A839"/>
      <c r="B839"/>
      <c r="C839"/>
      <c r="D839"/>
      <c r="E839"/>
      <c r="F839"/>
      <c r="G839"/>
      <c r="H839"/>
      <c r="I839"/>
      <c r="J839"/>
      <c r="K839"/>
      <c r="L839"/>
      <c r="M839"/>
      <c r="N839"/>
      <c r="O839"/>
      <c r="P839"/>
      <c r="Q839"/>
      <c r="R839"/>
      <c r="S839"/>
      <c r="T839"/>
      <c r="U839"/>
      <c r="V839"/>
      <c r="W839"/>
      <c r="X839"/>
      <c r="Y839"/>
      <c r="Z839"/>
      <c r="AA839"/>
      <c r="AB839"/>
      <c r="AC839"/>
      <c r="AD839"/>
      <c r="AE839"/>
      <c r="AF839"/>
      <c r="AG839"/>
      <c r="AH839"/>
      <c r="AI839"/>
      <c r="AJ839"/>
      <c r="AK839"/>
      <c r="AL839"/>
      <c r="AM839"/>
      <c r="AN839"/>
      <c r="AO839"/>
      <c r="AP839"/>
      <c r="AQ839"/>
      <c r="AR839"/>
      <c r="AS839"/>
      <c r="AT839"/>
      <c r="AU839"/>
      <c r="AV839"/>
      <c r="AW839"/>
      <c r="AX839"/>
      <c r="AY839"/>
      <c r="AZ839"/>
      <c r="BA839"/>
      <c r="BB839"/>
      <c r="BC839"/>
      <c r="BD839"/>
      <c r="BE839"/>
      <c r="BF839"/>
      <c r="BG839"/>
      <c r="BH839"/>
      <c r="BI839"/>
      <c r="BJ839"/>
      <c r="BK839"/>
      <c r="BL839"/>
      <c r="BM839"/>
      <c r="BN839"/>
      <c r="BO839"/>
      <c r="BP839"/>
      <c r="BQ839"/>
      <c r="BR839"/>
      <c r="BS839"/>
      <c r="BT839"/>
      <c r="BU839"/>
      <c r="BV839"/>
      <c r="BW839"/>
      <c r="BX839"/>
      <c r="BY839"/>
      <c r="BZ839"/>
      <c r="CA839"/>
      <c r="CB839"/>
      <c r="CC839"/>
      <c r="CD839"/>
      <c r="CE839"/>
      <c r="CF839"/>
      <c r="CG839"/>
      <c r="CH839"/>
      <c r="CI839"/>
      <c r="CJ839"/>
      <c r="CK839"/>
      <c r="CL839"/>
      <c r="CM839"/>
      <c r="CN839"/>
      <c r="CO839"/>
      <c r="CP839"/>
      <c r="CQ839"/>
      <c r="CR839"/>
      <c r="CS839"/>
      <c r="CT839"/>
      <c r="CU839"/>
      <c r="CV839"/>
    </row>
    <row r="840" spans="1:100" x14ac:dyDescent="0.2">
      <c r="A840"/>
      <c r="B840"/>
      <c r="C840"/>
      <c r="D840"/>
      <c r="E840"/>
      <c r="F840"/>
      <c r="G840"/>
      <c r="H840"/>
      <c r="I840"/>
      <c r="J840"/>
      <c r="K840"/>
      <c r="L840"/>
      <c r="M840"/>
      <c r="N840"/>
      <c r="O840"/>
      <c r="P840"/>
      <c r="Q840"/>
      <c r="R840"/>
      <c r="S840"/>
      <c r="T840"/>
      <c r="U840"/>
      <c r="V840"/>
      <c r="W840"/>
      <c r="X840"/>
      <c r="Y840"/>
      <c r="Z840"/>
      <c r="AA840"/>
      <c r="AB840"/>
      <c r="AC840"/>
      <c r="AD840"/>
      <c r="AE840"/>
      <c r="AF840"/>
      <c r="AG840"/>
      <c r="AH840"/>
      <c r="AI840"/>
      <c r="AJ840"/>
      <c r="AK840"/>
      <c r="AL840"/>
      <c r="AM840"/>
      <c r="AN840"/>
      <c r="AO840"/>
      <c r="AP840"/>
      <c r="AQ840"/>
      <c r="AR840"/>
      <c r="AS840"/>
      <c r="AT840"/>
      <c r="AU840"/>
      <c r="AV840"/>
      <c r="AW840"/>
      <c r="AX840"/>
      <c r="AY840"/>
      <c r="AZ840"/>
      <c r="BA840"/>
      <c r="BB840"/>
      <c r="BC840"/>
      <c r="BD840"/>
      <c r="BE840"/>
      <c r="BF840"/>
      <c r="BG840"/>
      <c r="BH840"/>
      <c r="BI840"/>
      <c r="BJ840"/>
      <c r="BK840"/>
      <c r="BL840"/>
      <c r="BM840"/>
      <c r="BN840"/>
      <c r="BO840"/>
      <c r="BP840"/>
      <c r="BQ840"/>
      <c r="BR840"/>
      <c r="BS840"/>
      <c r="BT840"/>
      <c r="BU840"/>
      <c r="BV840"/>
      <c r="BW840"/>
      <c r="BX840"/>
      <c r="BY840"/>
      <c r="BZ840"/>
      <c r="CA840"/>
      <c r="CB840"/>
      <c r="CC840"/>
      <c r="CD840"/>
      <c r="CE840"/>
      <c r="CF840"/>
      <c r="CG840"/>
      <c r="CH840"/>
      <c r="CI840"/>
      <c r="CJ840"/>
      <c r="CK840"/>
      <c r="CL840"/>
      <c r="CM840"/>
      <c r="CN840"/>
      <c r="CO840"/>
      <c r="CP840"/>
      <c r="CQ840"/>
      <c r="CR840"/>
      <c r="CS840"/>
      <c r="CT840"/>
      <c r="CU840"/>
      <c r="CV840"/>
    </row>
    <row r="841" spans="1:100" x14ac:dyDescent="0.2">
      <c r="A841"/>
      <c r="B841"/>
      <c r="C841"/>
      <c r="D841"/>
      <c r="E841"/>
      <c r="F841"/>
      <c r="G841"/>
      <c r="H841"/>
      <c r="I841"/>
      <c r="J841"/>
      <c r="K841"/>
      <c r="L841"/>
      <c r="M841"/>
      <c r="N841"/>
      <c r="O841"/>
      <c r="P841"/>
      <c r="Q841"/>
      <c r="R841"/>
      <c r="S841"/>
      <c r="T841"/>
      <c r="U841"/>
      <c r="V841"/>
      <c r="W841"/>
      <c r="X841"/>
      <c r="Y841"/>
      <c r="Z841"/>
      <c r="AA841"/>
      <c r="AB841"/>
      <c r="AC841"/>
      <c r="AD841"/>
      <c r="AE841"/>
      <c r="AF841"/>
      <c r="AG841"/>
      <c r="AH841"/>
      <c r="AI841"/>
      <c r="AJ841"/>
      <c r="AK841"/>
      <c r="AL841"/>
      <c r="AM841"/>
      <c r="AN841"/>
      <c r="AO841"/>
      <c r="AP841"/>
      <c r="AQ841"/>
      <c r="AR841"/>
      <c r="AS841"/>
      <c r="AT841"/>
      <c r="AU841"/>
      <c r="AV841"/>
      <c r="AW841"/>
      <c r="AX841"/>
      <c r="AY841"/>
      <c r="AZ841"/>
      <c r="BA841"/>
      <c r="BB841"/>
      <c r="BC841"/>
      <c r="BD841"/>
      <c r="BE841"/>
      <c r="BF841"/>
      <c r="BG841"/>
      <c r="BH841"/>
      <c r="BI841"/>
      <c r="BJ841"/>
      <c r="BK841"/>
      <c r="BL841"/>
      <c r="BM841"/>
      <c r="BN841"/>
      <c r="BO841"/>
      <c r="BP841"/>
      <c r="BQ841"/>
      <c r="BR841"/>
      <c r="BS841"/>
      <c r="BT841"/>
      <c r="BU841"/>
      <c r="BV841"/>
      <c r="BW841"/>
      <c r="BX841"/>
      <c r="BY841"/>
      <c r="BZ841"/>
      <c r="CA841"/>
      <c r="CB841"/>
      <c r="CC841"/>
      <c r="CD841"/>
      <c r="CE841"/>
      <c r="CF841"/>
      <c r="CG841"/>
      <c r="CH841"/>
      <c r="CI841"/>
      <c r="CJ841"/>
      <c r="CK841"/>
      <c r="CL841"/>
      <c r="CM841"/>
      <c r="CN841"/>
      <c r="CO841"/>
      <c r="CP841"/>
      <c r="CQ841"/>
      <c r="CR841"/>
      <c r="CS841"/>
      <c r="CT841"/>
      <c r="CU841"/>
      <c r="CV841"/>
    </row>
    <row r="842" spans="1:100" x14ac:dyDescent="0.2">
      <c r="A842"/>
      <c r="B842"/>
      <c r="C842"/>
      <c r="D842"/>
      <c r="E842"/>
      <c r="F842"/>
      <c r="G842"/>
      <c r="H842"/>
      <c r="I842"/>
      <c r="J842"/>
      <c r="K842"/>
      <c r="L842"/>
      <c r="M842"/>
      <c r="N842"/>
      <c r="O842"/>
      <c r="P842"/>
      <c r="Q842"/>
      <c r="R842"/>
      <c r="S842"/>
      <c r="T842"/>
      <c r="U842"/>
      <c r="V842"/>
      <c r="W842"/>
      <c r="X842"/>
      <c r="Y842"/>
      <c r="Z842"/>
      <c r="AA842"/>
      <c r="AB842"/>
      <c r="AC842"/>
      <c r="AD842"/>
      <c r="AE842"/>
      <c r="AF842"/>
      <c r="AG842"/>
      <c r="AH842"/>
      <c r="AI842"/>
      <c r="AJ842"/>
      <c r="AK842"/>
      <c r="AL842"/>
      <c r="AM842"/>
      <c r="AN842"/>
      <c r="AO842"/>
      <c r="AP842"/>
      <c r="AQ842"/>
      <c r="AR842"/>
      <c r="AS842"/>
      <c r="AT842"/>
      <c r="AU842"/>
      <c r="AV842"/>
      <c r="AW842"/>
      <c r="AX842"/>
      <c r="AY842"/>
      <c r="AZ842"/>
      <c r="BA842"/>
      <c r="BB842"/>
      <c r="BC842"/>
      <c r="BD842"/>
      <c r="BE842"/>
      <c r="BF842"/>
      <c r="BG842"/>
      <c r="BH842"/>
      <c r="BI842"/>
      <c r="BJ842"/>
      <c r="BK842"/>
      <c r="BL842"/>
      <c r="BM842"/>
      <c r="BN842"/>
      <c r="BO842"/>
      <c r="BP842"/>
      <c r="BQ842"/>
      <c r="BR842"/>
      <c r="BS842"/>
      <c r="BT842"/>
      <c r="BU842"/>
      <c r="BV842"/>
      <c r="BW842"/>
      <c r="BX842"/>
      <c r="BY842"/>
      <c r="BZ842"/>
      <c r="CA842"/>
      <c r="CB842"/>
      <c r="CC842"/>
      <c r="CD842"/>
      <c r="CE842"/>
      <c r="CF842"/>
      <c r="CG842"/>
      <c r="CH842"/>
      <c r="CI842"/>
      <c r="CJ842"/>
      <c r="CK842"/>
      <c r="CL842"/>
      <c r="CM842"/>
      <c r="CN842"/>
      <c r="CO842"/>
      <c r="CP842"/>
      <c r="CQ842"/>
      <c r="CR842"/>
      <c r="CS842"/>
      <c r="CT842"/>
      <c r="CU842"/>
      <c r="CV842"/>
    </row>
    <row r="843" spans="1:100" x14ac:dyDescent="0.2">
      <c r="A843"/>
      <c r="B843"/>
      <c r="C843"/>
      <c r="D843"/>
      <c r="E843"/>
      <c r="F843"/>
      <c r="G843"/>
      <c r="H843"/>
      <c r="I843"/>
      <c r="J843"/>
      <c r="K843"/>
      <c r="L843"/>
      <c r="M843"/>
      <c r="N843"/>
      <c r="O843"/>
      <c r="P843"/>
      <c r="Q843"/>
      <c r="R843"/>
      <c r="S843"/>
      <c r="T843"/>
      <c r="U843"/>
      <c r="V843"/>
      <c r="W843"/>
      <c r="X843"/>
      <c r="Y843"/>
      <c r="Z843"/>
      <c r="AA843"/>
      <c r="AB843"/>
      <c r="AC843"/>
      <c r="AD843"/>
      <c r="AE843"/>
      <c r="AF843"/>
      <c r="AG843"/>
      <c r="AH843"/>
      <c r="AI843"/>
      <c r="AJ843"/>
      <c r="AK843"/>
      <c r="AL843"/>
      <c r="AM843"/>
      <c r="AN843"/>
      <c r="AO843"/>
      <c r="AP843"/>
      <c r="AQ843"/>
      <c r="AR843"/>
      <c r="AS843"/>
      <c r="AT843"/>
      <c r="AU843"/>
      <c r="AV843"/>
      <c r="AW843"/>
      <c r="AX843"/>
      <c r="AY843"/>
      <c r="AZ843"/>
      <c r="BA843"/>
      <c r="BB843"/>
      <c r="BC843"/>
      <c r="BD843"/>
      <c r="BE843"/>
      <c r="BF843"/>
      <c r="BG843"/>
      <c r="BH843"/>
      <c r="BI843"/>
      <c r="BJ843"/>
      <c r="BK843"/>
      <c r="BL843"/>
      <c r="BM843"/>
      <c r="BN843"/>
      <c r="BO843"/>
      <c r="BP843"/>
      <c r="BQ843"/>
      <c r="BR843"/>
      <c r="BS843"/>
      <c r="BT843"/>
      <c r="BU843"/>
      <c r="BV843"/>
      <c r="BW843"/>
      <c r="BX843"/>
      <c r="BY843"/>
      <c r="BZ843"/>
      <c r="CA843"/>
      <c r="CB843"/>
      <c r="CC843"/>
      <c r="CD843"/>
      <c r="CE843"/>
      <c r="CF843"/>
      <c r="CG843"/>
      <c r="CH843"/>
      <c r="CI843"/>
      <c r="CJ843"/>
      <c r="CK843"/>
      <c r="CL843"/>
      <c r="CM843"/>
      <c r="CN843"/>
      <c r="CO843"/>
      <c r="CP843"/>
      <c r="CQ843"/>
      <c r="CR843"/>
      <c r="CS843"/>
      <c r="CT843"/>
      <c r="CU843"/>
      <c r="CV843"/>
    </row>
    <row r="844" spans="1:100" x14ac:dyDescent="0.2">
      <c r="A844"/>
      <c r="B844"/>
      <c r="C844"/>
      <c r="D844"/>
      <c r="E844"/>
      <c r="F844"/>
      <c r="G844"/>
      <c r="H844"/>
      <c r="I844"/>
      <c r="J844"/>
      <c r="K844"/>
      <c r="L844"/>
      <c r="M844"/>
      <c r="N844"/>
      <c r="O844"/>
      <c r="P844"/>
      <c r="Q844"/>
      <c r="R844"/>
      <c r="S844"/>
      <c r="T844"/>
      <c r="U844"/>
      <c r="V844"/>
      <c r="W844"/>
      <c r="X844"/>
      <c r="Y844"/>
      <c r="Z844"/>
      <c r="AA844"/>
      <c r="AB844"/>
      <c r="AC844"/>
      <c r="AD844"/>
      <c r="AE844"/>
      <c r="AF844"/>
      <c r="AG844"/>
      <c r="AH844"/>
      <c r="AI844"/>
      <c r="AJ844"/>
      <c r="AK844"/>
      <c r="AL844"/>
      <c r="AM844"/>
      <c r="AN844"/>
      <c r="AO844"/>
      <c r="AP844"/>
      <c r="AQ844"/>
      <c r="AR844"/>
      <c r="AS844"/>
      <c r="AT844"/>
      <c r="AU844"/>
      <c r="AV844"/>
      <c r="AW844"/>
      <c r="AX844"/>
      <c r="AY844"/>
      <c r="AZ844"/>
      <c r="BA844"/>
      <c r="BB844"/>
      <c r="BC844"/>
      <c r="BD844"/>
      <c r="BE844"/>
      <c r="BF844"/>
      <c r="BG844"/>
      <c r="BH844"/>
      <c r="BI844"/>
      <c r="BJ844"/>
      <c r="BK844"/>
      <c r="BL844"/>
      <c r="BM844"/>
      <c r="BN844"/>
      <c r="BO844"/>
      <c r="BP844"/>
      <c r="BQ844"/>
      <c r="BR844"/>
      <c r="BS844"/>
      <c r="BT844"/>
      <c r="BU844"/>
      <c r="BV844"/>
      <c r="BW844"/>
      <c r="BX844"/>
      <c r="BY844"/>
      <c r="BZ844"/>
      <c r="CA844"/>
      <c r="CB844"/>
      <c r="CC844"/>
      <c r="CD844"/>
      <c r="CE844"/>
      <c r="CF844"/>
      <c r="CG844"/>
      <c r="CH844"/>
      <c r="CI844"/>
      <c r="CJ844"/>
      <c r="CK844"/>
      <c r="CL844"/>
      <c r="CM844"/>
      <c r="CN844"/>
      <c r="CO844"/>
      <c r="CP844"/>
      <c r="CQ844"/>
      <c r="CR844"/>
      <c r="CS844"/>
      <c r="CT844"/>
      <c r="CU844"/>
      <c r="CV844"/>
    </row>
    <row r="845" spans="1:100" x14ac:dyDescent="0.2">
      <c r="A845"/>
      <c r="B845"/>
      <c r="C845"/>
      <c r="D845"/>
      <c r="E845"/>
      <c r="F845"/>
      <c r="G845"/>
      <c r="H845"/>
      <c r="I845"/>
      <c r="J845"/>
      <c r="K845"/>
      <c r="L845"/>
      <c r="M845"/>
      <c r="N845"/>
      <c r="O845"/>
      <c r="P845"/>
      <c r="Q845"/>
      <c r="R845"/>
      <c r="S845"/>
      <c r="T845"/>
      <c r="U845"/>
      <c r="V845"/>
      <c r="W845"/>
      <c r="X845"/>
      <c r="Y845"/>
      <c r="Z845"/>
      <c r="AA845"/>
      <c r="AB845"/>
      <c r="AC845"/>
      <c r="AD845"/>
      <c r="AE845"/>
      <c r="AF845"/>
      <c r="AG845"/>
      <c r="AH845"/>
      <c r="AI845"/>
      <c r="AJ845"/>
      <c r="AK845"/>
      <c r="AL845"/>
      <c r="AM845"/>
      <c r="AN845"/>
      <c r="AO845"/>
      <c r="AP845"/>
      <c r="AQ845"/>
      <c r="AR845"/>
      <c r="AS845"/>
      <c r="AT845"/>
      <c r="AU845"/>
      <c r="AV845"/>
      <c r="AW845"/>
      <c r="AX845"/>
      <c r="AY845"/>
      <c r="AZ845"/>
      <c r="BA845"/>
      <c r="BB845"/>
      <c r="BC845"/>
      <c r="BD845"/>
      <c r="BE845"/>
      <c r="BF845"/>
      <c r="BG845"/>
      <c r="BH845"/>
      <c r="BI845"/>
      <c r="BJ845"/>
      <c r="BK845"/>
      <c r="BL845"/>
      <c r="BM845"/>
      <c r="BN845"/>
      <c r="BO845"/>
      <c r="BP845"/>
      <c r="BQ845"/>
      <c r="BR845"/>
      <c r="BS845"/>
      <c r="BT845"/>
      <c r="BU845"/>
      <c r="BV845"/>
      <c r="BW845"/>
      <c r="BX845"/>
      <c r="BY845"/>
      <c r="BZ845"/>
      <c r="CA845"/>
      <c r="CB845"/>
      <c r="CC845"/>
      <c r="CD845"/>
      <c r="CE845"/>
      <c r="CF845"/>
      <c r="CG845"/>
      <c r="CH845"/>
      <c r="CI845"/>
      <c r="CJ845"/>
      <c r="CK845"/>
      <c r="CL845"/>
      <c r="CM845"/>
      <c r="CN845"/>
      <c r="CO845"/>
      <c r="CP845"/>
      <c r="CQ845"/>
      <c r="CR845"/>
      <c r="CS845"/>
      <c r="CT845"/>
      <c r="CU845"/>
      <c r="CV845"/>
    </row>
    <row r="846" spans="1:100" x14ac:dyDescent="0.2">
      <c r="A846"/>
      <c r="B846"/>
      <c r="C846"/>
      <c r="D846"/>
      <c r="E846"/>
      <c r="F846"/>
      <c r="G846"/>
      <c r="H846"/>
      <c r="I846"/>
      <c r="J846"/>
      <c r="K846"/>
      <c r="L846"/>
      <c r="M846"/>
      <c r="N846"/>
      <c r="O846"/>
      <c r="P846"/>
      <c r="Q846"/>
      <c r="R846"/>
      <c r="S846"/>
      <c r="T846"/>
      <c r="U846"/>
      <c r="V846"/>
      <c r="W846"/>
      <c r="X846"/>
      <c r="Y846"/>
      <c r="Z846"/>
      <c r="AA846"/>
      <c r="AB846"/>
      <c r="AC846"/>
      <c r="AD846"/>
      <c r="AE846"/>
      <c r="AF846"/>
      <c r="AG846"/>
      <c r="AH846"/>
      <c r="AI846"/>
      <c r="AJ846"/>
      <c r="AK846"/>
      <c r="AL846"/>
      <c r="AM846"/>
      <c r="AN846"/>
      <c r="AO846"/>
      <c r="AP846"/>
      <c r="AQ846"/>
      <c r="AR846"/>
      <c r="AS846"/>
      <c r="AT846"/>
      <c r="AU846"/>
      <c r="AV846"/>
      <c r="AW846"/>
      <c r="AX846"/>
      <c r="AY846"/>
      <c r="AZ846"/>
      <c r="BA846"/>
      <c r="BB846"/>
      <c r="BC846"/>
      <c r="BD846"/>
      <c r="BE846"/>
      <c r="BF846"/>
      <c r="BG846"/>
      <c r="BH846"/>
      <c r="BI846"/>
      <c r="BJ846"/>
      <c r="BK846"/>
      <c r="BL846"/>
      <c r="BM846"/>
      <c r="BN846"/>
      <c r="BO846"/>
      <c r="BP846"/>
      <c r="BQ846"/>
      <c r="BR846"/>
      <c r="BS846"/>
      <c r="BT846"/>
      <c r="BU846"/>
      <c r="BV846"/>
      <c r="BW846"/>
      <c r="BX846"/>
      <c r="BY846"/>
      <c r="BZ846"/>
      <c r="CA846"/>
      <c r="CB846"/>
      <c r="CC846"/>
      <c r="CD846"/>
      <c r="CE846"/>
      <c r="CF846"/>
      <c r="CG846"/>
      <c r="CH846"/>
      <c r="CI846"/>
      <c r="CJ846"/>
      <c r="CK846"/>
      <c r="CL846"/>
      <c r="CM846"/>
      <c r="CN846"/>
      <c r="CO846"/>
      <c r="CP846"/>
      <c r="CQ846"/>
      <c r="CR846"/>
      <c r="CS846"/>
      <c r="CT846"/>
      <c r="CU846"/>
      <c r="CV846"/>
    </row>
    <row r="847" spans="1:100" x14ac:dyDescent="0.2">
      <c r="A847"/>
      <c r="B847"/>
      <c r="C847"/>
      <c r="D847"/>
      <c r="E847"/>
      <c r="F847"/>
      <c r="G847"/>
      <c r="H847"/>
      <c r="I847"/>
      <c r="J847"/>
      <c r="K847"/>
      <c r="L847"/>
      <c r="M847"/>
      <c r="N847"/>
      <c r="O847"/>
      <c r="P847"/>
      <c r="Q847"/>
      <c r="R847"/>
      <c r="S847"/>
      <c r="T847"/>
      <c r="U847"/>
      <c r="V847"/>
      <c r="W847"/>
      <c r="X847"/>
      <c r="Y847"/>
      <c r="Z847"/>
      <c r="AA847"/>
      <c r="AB847"/>
      <c r="AC847"/>
      <c r="AD847"/>
      <c r="AE847"/>
      <c r="AF847"/>
      <c r="AG847"/>
      <c r="AH847"/>
      <c r="AI847"/>
      <c r="AJ847"/>
      <c r="AK847"/>
      <c r="AL847"/>
      <c r="AM847"/>
      <c r="AN847"/>
      <c r="AO847"/>
      <c r="AP847"/>
      <c r="AQ847"/>
      <c r="AR847"/>
      <c r="AS847"/>
      <c r="AT847"/>
      <c r="AU847"/>
      <c r="AV847"/>
      <c r="AW847"/>
      <c r="AX847"/>
      <c r="AY847"/>
      <c r="AZ847"/>
      <c r="BA847"/>
      <c r="BB847"/>
      <c r="BC847"/>
      <c r="BD847"/>
      <c r="BE847"/>
      <c r="BF847"/>
      <c r="BG847"/>
      <c r="BH847"/>
      <c r="BI847"/>
      <c r="BJ847"/>
      <c r="BK847"/>
      <c r="BL847"/>
      <c r="BM847"/>
      <c r="BN847"/>
      <c r="BO847"/>
      <c r="BP847"/>
      <c r="BQ847"/>
      <c r="BR847"/>
      <c r="BS847"/>
      <c r="BT847"/>
      <c r="BU847"/>
      <c r="BV847"/>
      <c r="BW847"/>
      <c r="BX847"/>
      <c r="BY847"/>
      <c r="BZ847"/>
      <c r="CA847"/>
      <c r="CB847"/>
      <c r="CC847"/>
      <c r="CD847"/>
      <c r="CE847"/>
      <c r="CF847"/>
      <c r="CG847"/>
      <c r="CH847"/>
      <c r="CI847"/>
      <c r="CJ847"/>
      <c r="CK847"/>
      <c r="CL847"/>
      <c r="CM847"/>
      <c r="CN847"/>
      <c r="CO847"/>
      <c r="CP847"/>
      <c r="CQ847"/>
      <c r="CR847"/>
      <c r="CS847"/>
      <c r="CT847"/>
      <c r="CU847"/>
      <c r="CV847"/>
    </row>
    <row r="848" spans="1:100" x14ac:dyDescent="0.2">
      <c r="A848"/>
      <c r="B848"/>
      <c r="C848"/>
      <c r="D848"/>
      <c r="E848"/>
      <c r="F848"/>
      <c r="G848"/>
      <c r="H848"/>
      <c r="I848"/>
      <c r="J848"/>
      <c r="K848"/>
      <c r="L848"/>
      <c r="M848"/>
      <c r="N848"/>
      <c r="O848"/>
      <c r="P848"/>
      <c r="Q848"/>
      <c r="R848"/>
      <c r="S848"/>
      <c r="T848"/>
      <c r="U848"/>
      <c r="V848"/>
      <c r="W848"/>
      <c r="X848"/>
      <c r="Y848"/>
      <c r="Z848"/>
      <c r="AA848"/>
      <c r="AB848"/>
      <c r="AC848"/>
      <c r="AD848"/>
      <c r="AE848"/>
      <c r="AF848"/>
      <c r="AG848"/>
      <c r="AH848"/>
      <c r="AI848"/>
      <c r="AJ848"/>
      <c r="AK848"/>
      <c r="AL848"/>
      <c r="AM848"/>
      <c r="AN848"/>
      <c r="AO848"/>
      <c r="AP848"/>
      <c r="AQ848"/>
      <c r="AR848"/>
      <c r="AS848"/>
      <c r="AT848"/>
      <c r="AU848"/>
      <c r="AV848"/>
      <c r="AW848"/>
      <c r="AX848"/>
      <c r="AY848"/>
      <c r="AZ848"/>
      <c r="BA848"/>
      <c r="BB848"/>
      <c r="BC848"/>
      <c r="BD848"/>
      <c r="BE848"/>
      <c r="BF848"/>
      <c r="BG848"/>
      <c r="BH848"/>
      <c r="BI848"/>
      <c r="BJ848"/>
      <c r="BK848"/>
      <c r="BL848"/>
      <c r="BM848"/>
      <c r="BN848"/>
      <c r="BO848"/>
      <c r="BP848"/>
      <c r="BQ848"/>
      <c r="BR848"/>
      <c r="BS848"/>
      <c r="BT848"/>
      <c r="BU848"/>
      <c r="BV848"/>
      <c r="BW848"/>
      <c r="BX848"/>
      <c r="BY848"/>
      <c r="BZ848"/>
      <c r="CA848"/>
      <c r="CB848"/>
      <c r="CC848"/>
      <c r="CD848"/>
      <c r="CE848"/>
      <c r="CF848"/>
      <c r="CG848"/>
      <c r="CH848"/>
      <c r="CI848"/>
      <c r="CJ848"/>
      <c r="CK848"/>
      <c r="CL848"/>
      <c r="CM848"/>
      <c r="CN848"/>
      <c r="CO848"/>
      <c r="CP848"/>
      <c r="CQ848"/>
      <c r="CR848"/>
      <c r="CS848"/>
      <c r="CT848"/>
      <c r="CU848"/>
      <c r="CV848"/>
    </row>
    <row r="849" spans="1:100" x14ac:dyDescent="0.2">
      <c r="A849"/>
      <c r="B849"/>
      <c r="C849"/>
      <c r="D849"/>
      <c r="E849"/>
      <c r="F849"/>
      <c r="G849"/>
      <c r="H849"/>
      <c r="I849"/>
      <c r="J849"/>
      <c r="K849"/>
      <c r="L849"/>
      <c r="M849"/>
      <c r="N849"/>
      <c r="O849"/>
      <c r="P849"/>
      <c r="Q849"/>
      <c r="R849"/>
      <c r="S849"/>
      <c r="T849"/>
      <c r="U849"/>
      <c r="V849"/>
      <c r="W849"/>
      <c r="X849"/>
      <c r="Y849"/>
      <c r="Z849"/>
      <c r="AA849"/>
      <c r="AB849"/>
      <c r="AC849"/>
      <c r="AD849"/>
      <c r="AE849"/>
      <c r="AF849"/>
      <c r="AG849"/>
      <c r="AH849"/>
      <c r="AI849"/>
      <c r="AJ849"/>
      <c r="AK849"/>
      <c r="AL849"/>
      <c r="AM849"/>
      <c r="AN849"/>
      <c r="AO849"/>
      <c r="AP849"/>
      <c r="AQ849"/>
      <c r="AR849"/>
      <c r="AS849"/>
      <c r="AT849"/>
      <c r="AU849"/>
      <c r="AV849"/>
      <c r="AW849"/>
      <c r="AX849"/>
      <c r="AY849"/>
      <c r="AZ849"/>
      <c r="BA849"/>
      <c r="BB849"/>
      <c r="BC849"/>
      <c r="BD849"/>
      <c r="BE849"/>
      <c r="BF849"/>
      <c r="BG849"/>
      <c r="BH849"/>
      <c r="BI849"/>
      <c r="BJ849"/>
      <c r="BK849"/>
      <c r="BL849"/>
      <c r="BM849"/>
      <c r="BN849"/>
      <c r="BO849"/>
      <c r="BP849"/>
      <c r="BQ849"/>
      <c r="BR849"/>
      <c r="BS849"/>
      <c r="BT849"/>
      <c r="BU849"/>
      <c r="BV849"/>
      <c r="BW849"/>
      <c r="BX849"/>
      <c r="BY849"/>
      <c r="BZ849"/>
      <c r="CA849"/>
      <c r="CB849"/>
      <c r="CC849"/>
      <c r="CD849"/>
      <c r="CE849"/>
      <c r="CF849"/>
      <c r="CG849"/>
      <c r="CH849"/>
      <c r="CI849"/>
      <c r="CJ849"/>
      <c r="CK849"/>
      <c r="CL849"/>
      <c r="CM849"/>
      <c r="CN849"/>
      <c r="CO849"/>
      <c r="CP849"/>
      <c r="CQ849"/>
      <c r="CR849"/>
      <c r="CS849"/>
      <c r="CT849"/>
      <c r="CU849"/>
      <c r="CV849"/>
    </row>
    <row r="850" spans="1:100" x14ac:dyDescent="0.2">
      <c r="A850"/>
      <c r="B850"/>
      <c r="C850"/>
      <c r="D850"/>
      <c r="E850"/>
      <c r="F850"/>
      <c r="G850"/>
      <c r="H850"/>
      <c r="I850"/>
      <c r="J850"/>
      <c r="K850"/>
      <c r="L850"/>
      <c r="M850"/>
      <c r="N850"/>
      <c r="O850"/>
      <c r="P850"/>
      <c r="Q850"/>
      <c r="R850"/>
      <c r="S850"/>
      <c r="T850"/>
      <c r="U850"/>
      <c r="V850"/>
      <c r="W850"/>
      <c r="X850"/>
      <c r="Y850"/>
      <c r="Z850"/>
      <c r="AA850"/>
      <c r="AB850"/>
      <c r="AC850"/>
      <c r="AD850"/>
      <c r="AE850"/>
      <c r="AF850"/>
      <c r="AG850"/>
      <c r="AH850"/>
      <c r="AI850"/>
      <c r="AJ850"/>
      <c r="AK850"/>
      <c r="AL850"/>
      <c r="AM850"/>
      <c r="AN850"/>
      <c r="AO850"/>
      <c r="AP850"/>
      <c r="AQ850"/>
      <c r="AR850"/>
      <c r="AS850"/>
      <c r="AT850"/>
      <c r="AU850"/>
      <c r="AV850"/>
      <c r="AW850"/>
      <c r="AX850"/>
      <c r="AY850"/>
      <c r="AZ850"/>
      <c r="BA850"/>
      <c r="BB850"/>
      <c r="BC850"/>
      <c r="BD850"/>
      <c r="BE850"/>
      <c r="BF850"/>
      <c r="BG850"/>
      <c r="BH850"/>
      <c r="BI850"/>
      <c r="BJ850"/>
      <c r="BK850"/>
      <c r="BL850"/>
      <c r="BM850"/>
      <c r="BN850"/>
      <c r="BO850"/>
      <c r="BP850"/>
      <c r="BQ850"/>
      <c r="BR850"/>
      <c r="BS850"/>
      <c r="BT850"/>
      <c r="BU850"/>
      <c r="BV850"/>
      <c r="BW850"/>
      <c r="BX850"/>
      <c r="BY850"/>
      <c r="BZ850"/>
      <c r="CA850"/>
      <c r="CB850"/>
      <c r="CC850"/>
      <c r="CD850"/>
      <c r="CE850"/>
      <c r="CF850"/>
      <c r="CG850"/>
      <c r="CH850"/>
      <c r="CI850"/>
      <c r="CJ850"/>
      <c r="CK850"/>
      <c r="CL850"/>
      <c r="CM850"/>
      <c r="CN850"/>
      <c r="CO850"/>
      <c r="CP850"/>
      <c r="CQ850"/>
      <c r="CR850"/>
      <c r="CS850"/>
      <c r="CT850"/>
      <c r="CU850"/>
      <c r="CV850"/>
    </row>
    <row r="851" spans="1:100" x14ac:dyDescent="0.2">
      <c r="A851"/>
      <c r="B851"/>
      <c r="C851"/>
      <c r="D851"/>
      <c r="E851"/>
      <c r="F851"/>
      <c r="G851"/>
      <c r="H851"/>
      <c r="I851"/>
      <c r="J851"/>
      <c r="K851"/>
      <c r="L851"/>
      <c r="M851"/>
      <c r="N851"/>
      <c r="O851"/>
      <c r="P851"/>
      <c r="Q851"/>
      <c r="R851"/>
      <c r="S851"/>
      <c r="T851"/>
      <c r="U851"/>
      <c r="V851"/>
      <c r="W851"/>
      <c r="X851"/>
      <c r="Y851"/>
      <c r="Z851"/>
      <c r="AA851"/>
      <c r="AB851"/>
      <c r="AC851"/>
      <c r="AD851"/>
      <c r="AE851"/>
      <c r="AF851"/>
      <c r="AG851"/>
      <c r="AH851"/>
      <c r="AI851"/>
      <c r="AJ851"/>
      <c r="AK851"/>
      <c r="AL851"/>
      <c r="AM851"/>
      <c r="AN851"/>
      <c r="AO851"/>
      <c r="AP851"/>
      <c r="AQ851"/>
      <c r="AR851"/>
      <c r="AS851"/>
      <c r="AT851"/>
      <c r="AU851"/>
      <c r="AV851"/>
      <c r="AW851"/>
      <c r="AX851"/>
      <c r="AY851"/>
      <c r="AZ851"/>
      <c r="BA851"/>
      <c r="BB851"/>
      <c r="BC851"/>
      <c r="BD851"/>
      <c r="BE851"/>
      <c r="BF851"/>
      <c r="BG851"/>
      <c r="BH851"/>
      <c r="BI851"/>
      <c r="BJ851"/>
      <c r="BK851"/>
      <c r="BL851"/>
      <c r="BM851"/>
      <c r="BN851"/>
      <c r="BO851"/>
      <c r="BP851"/>
      <c r="BQ851"/>
      <c r="BR851"/>
      <c r="BS851"/>
      <c r="BT851"/>
      <c r="BU851"/>
      <c r="BV851"/>
      <c r="BW851"/>
      <c r="BX851"/>
      <c r="BY851"/>
      <c r="BZ851"/>
      <c r="CA851"/>
      <c r="CB851"/>
      <c r="CC851"/>
      <c r="CD851"/>
      <c r="CE851"/>
      <c r="CF851"/>
      <c r="CG851"/>
      <c r="CH851"/>
      <c r="CI851"/>
      <c r="CJ851"/>
      <c r="CK851"/>
      <c r="CL851"/>
      <c r="CM851"/>
      <c r="CN851"/>
      <c r="CO851"/>
      <c r="CP851"/>
      <c r="CQ851"/>
      <c r="CR851"/>
      <c r="CS851"/>
      <c r="CT851"/>
      <c r="CU851"/>
      <c r="CV851"/>
    </row>
    <row r="852" spans="1:100" x14ac:dyDescent="0.2">
      <c r="A852"/>
      <c r="B852"/>
      <c r="C852"/>
      <c r="D852"/>
      <c r="E852"/>
      <c r="F852"/>
      <c r="G852"/>
      <c r="H852"/>
      <c r="I852"/>
      <c r="J852"/>
      <c r="K852"/>
      <c r="L852"/>
      <c r="M852"/>
      <c r="N852"/>
      <c r="O852"/>
      <c r="P852"/>
      <c r="Q852"/>
      <c r="R852"/>
      <c r="S852"/>
      <c r="T852"/>
      <c r="U852"/>
      <c r="V852"/>
      <c r="W852"/>
      <c r="X852"/>
      <c r="Y852"/>
      <c r="Z852"/>
      <c r="AA852"/>
      <c r="AB852"/>
      <c r="AC852"/>
      <c r="AD852"/>
      <c r="AE852"/>
      <c r="AF852"/>
      <c r="AG852"/>
      <c r="AH852"/>
      <c r="AI852"/>
      <c r="AJ852"/>
      <c r="AK852"/>
      <c r="AL852"/>
      <c r="AM852"/>
      <c r="AN852"/>
      <c r="AO852"/>
      <c r="AP852"/>
      <c r="AQ852"/>
      <c r="AR852"/>
      <c r="AS852"/>
      <c r="AT852"/>
      <c r="AU852"/>
      <c r="AV852"/>
      <c r="AW852"/>
      <c r="AX852"/>
      <c r="AY852"/>
      <c r="AZ852"/>
      <c r="BA852"/>
      <c r="BB852"/>
      <c r="BC852"/>
      <c r="BD852"/>
      <c r="BE852"/>
      <c r="BF852"/>
      <c r="BG852"/>
      <c r="BH852"/>
      <c r="BI852"/>
      <c r="BJ852"/>
      <c r="BK852"/>
      <c r="BL852"/>
      <c r="BM852"/>
      <c r="BN852"/>
      <c r="BO852"/>
      <c r="BP852"/>
      <c r="BQ852"/>
      <c r="BR852"/>
      <c r="BS852"/>
      <c r="BT852"/>
      <c r="BU852"/>
      <c r="BV852"/>
      <c r="BW852"/>
      <c r="BX852"/>
      <c r="BY852"/>
      <c r="BZ852"/>
      <c r="CA852"/>
      <c r="CB852"/>
      <c r="CC852"/>
      <c r="CD852"/>
      <c r="CE852"/>
      <c r="CF852"/>
      <c r="CG852"/>
      <c r="CH852"/>
      <c r="CI852"/>
      <c r="CJ852"/>
      <c r="CK852"/>
      <c r="CL852"/>
      <c r="CM852"/>
      <c r="CN852"/>
      <c r="CO852"/>
      <c r="CP852"/>
      <c r="CQ852"/>
      <c r="CR852"/>
      <c r="CS852"/>
      <c r="CT852"/>
      <c r="CU852"/>
      <c r="CV852"/>
    </row>
    <row r="853" spans="1:100" x14ac:dyDescent="0.2">
      <c r="A853"/>
      <c r="B853"/>
      <c r="C853"/>
      <c r="D853"/>
      <c r="E853"/>
      <c r="F853"/>
      <c r="G853"/>
      <c r="H853"/>
      <c r="I853"/>
      <c r="J853"/>
      <c r="K853"/>
      <c r="L853"/>
      <c r="M853"/>
      <c r="N853"/>
      <c r="O853"/>
      <c r="P853"/>
      <c r="Q853"/>
      <c r="R853"/>
      <c r="S853"/>
      <c r="T853"/>
      <c r="U853"/>
      <c r="V853"/>
      <c r="W853"/>
      <c r="X853"/>
      <c r="Y853"/>
      <c r="Z853"/>
      <c r="AA853"/>
      <c r="AB853"/>
      <c r="AC853"/>
      <c r="AD853"/>
      <c r="AE853"/>
      <c r="AF853"/>
      <c r="AG853"/>
      <c r="AH853"/>
      <c r="AI853"/>
      <c r="AJ853"/>
      <c r="AK853"/>
      <c r="AL853"/>
      <c r="AM853"/>
      <c r="AN853"/>
      <c r="AO853"/>
      <c r="AP853"/>
      <c r="AQ853"/>
      <c r="AR853"/>
      <c r="AS853"/>
      <c r="AT853"/>
      <c r="AU853"/>
      <c r="AV853"/>
      <c r="AW853"/>
      <c r="AX853"/>
      <c r="AY853"/>
      <c r="AZ853"/>
      <c r="BA853"/>
      <c r="BB853"/>
      <c r="BC853"/>
      <c r="BD853"/>
      <c r="BE853"/>
      <c r="BF853"/>
      <c r="BG853"/>
      <c r="BH853"/>
      <c r="BI853"/>
      <c r="BJ853"/>
      <c r="BK853"/>
      <c r="BL853"/>
      <c r="BM853"/>
      <c r="BN853"/>
      <c r="BO853"/>
      <c r="BP853"/>
      <c r="BQ853"/>
      <c r="BR853"/>
      <c r="BS853"/>
      <c r="BT853"/>
      <c r="BU853"/>
      <c r="BV853"/>
      <c r="BW853"/>
      <c r="BX853"/>
      <c r="BY853"/>
      <c r="BZ853"/>
      <c r="CA853"/>
      <c r="CB853"/>
      <c r="CC853"/>
      <c r="CD853"/>
      <c r="CE853"/>
      <c r="CF853"/>
      <c r="CG853"/>
      <c r="CH853"/>
      <c r="CI853"/>
      <c r="CJ853"/>
      <c r="CK853"/>
      <c r="CL853"/>
      <c r="CM853"/>
      <c r="CN853"/>
      <c r="CO853"/>
      <c r="CP853"/>
      <c r="CQ853"/>
      <c r="CR853"/>
      <c r="CS853"/>
      <c r="CT853"/>
      <c r="CU853"/>
      <c r="CV853"/>
    </row>
    <row r="854" spans="1:100" x14ac:dyDescent="0.2">
      <c r="A854"/>
      <c r="B854"/>
      <c r="C854"/>
      <c r="D854"/>
      <c r="E854"/>
      <c r="F854"/>
      <c r="G854"/>
      <c r="H854"/>
      <c r="I854"/>
      <c r="J854"/>
      <c r="K854"/>
      <c r="L854"/>
      <c r="M854"/>
      <c r="N854"/>
      <c r="O854"/>
      <c r="P854"/>
      <c r="Q854"/>
      <c r="R854"/>
      <c r="S854"/>
      <c r="T854"/>
      <c r="U854"/>
      <c r="V854"/>
      <c r="W854"/>
      <c r="X854"/>
      <c r="Y854"/>
      <c r="Z854"/>
      <c r="AA854"/>
      <c r="AB854"/>
      <c r="AC854"/>
      <c r="AD854"/>
      <c r="AE854"/>
      <c r="AF854"/>
      <c r="AG854"/>
      <c r="AH854"/>
      <c r="AI854"/>
      <c r="AJ854"/>
      <c r="AK854"/>
      <c r="AL854"/>
      <c r="AM854"/>
      <c r="AN854"/>
      <c r="AO854"/>
      <c r="AP854"/>
      <c r="AQ854"/>
      <c r="AR854"/>
      <c r="AS854"/>
      <c r="AT854"/>
      <c r="AU854"/>
      <c r="AV854"/>
      <c r="AW854"/>
      <c r="AX854"/>
      <c r="AY854"/>
      <c r="AZ854"/>
      <c r="BA854"/>
      <c r="BB854"/>
      <c r="BC854"/>
      <c r="BD854"/>
      <c r="BE854"/>
      <c r="BF854"/>
      <c r="BG854"/>
      <c r="BH854"/>
      <c r="BI854"/>
      <c r="BJ854"/>
      <c r="BK854"/>
      <c r="BL854"/>
      <c r="BM854"/>
      <c r="BN854"/>
      <c r="BO854"/>
      <c r="BP854"/>
      <c r="BQ854"/>
      <c r="BR854"/>
      <c r="BS854"/>
      <c r="BT854"/>
      <c r="BU854"/>
      <c r="BV854"/>
      <c r="BW854"/>
      <c r="BX854"/>
      <c r="BY854"/>
      <c r="BZ854"/>
      <c r="CA854"/>
      <c r="CB854"/>
      <c r="CC854"/>
      <c r="CD854"/>
      <c r="CE854"/>
      <c r="CF854"/>
      <c r="CG854"/>
      <c r="CH854"/>
      <c r="CI854"/>
      <c r="CJ854"/>
      <c r="CK854"/>
      <c r="CL854"/>
      <c r="CM854"/>
      <c r="CN854"/>
      <c r="CO854"/>
      <c r="CP854"/>
      <c r="CQ854"/>
      <c r="CR854"/>
      <c r="CS854"/>
      <c r="CT854"/>
      <c r="CU854"/>
      <c r="CV854"/>
    </row>
    <row r="855" spans="1:100" x14ac:dyDescent="0.2">
      <c r="A855"/>
      <c r="B855"/>
      <c r="C855"/>
      <c r="D855"/>
      <c r="E855"/>
      <c r="F855"/>
      <c r="G855"/>
      <c r="H855"/>
      <c r="I855"/>
      <c r="J855"/>
      <c r="K855"/>
      <c r="L855"/>
      <c r="M855"/>
      <c r="N855"/>
      <c r="O855"/>
      <c r="P855"/>
      <c r="Q855"/>
      <c r="R855"/>
      <c r="S855"/>
      <c r="T855"/>
      <c r="U855"/>
      <c r="V855"/>
      <c r="W855"/>
      <c r="X855"/>
      <c r="Y855"/>
      <c r="Z855"/>
      <c r="AA855"/>
      <c r="AB855"/>
      <c r="AC855"/>
      <c r="AD855"/>
      <c r="AE855"/>
      <c r="AF855"/>
      <c r="AG855"/>
      <c r="AH855"/>
      <c r="AI855"/>
      <c r="AJ855"/>
      <c r="AK855"/>
      <c r="AL855"/>
      <c r="AM855"/>
      <c r="AN855"/>
      <c r="AO855"/>
      <c r="AP855"/>
      <c r="AQ855"/>
      <c r="AR855"/>
      <c r="AS855"/>
      <c r="AT855"/>
      <c r="AU855"/>
      <c r="AV855"/>
      <c r="AW855"/>
      <c r="AX855"/>
      <c r="AY855"/>
      <c r="AZ855"/>
      <c r="BA855"/>
      <c r="BB855"/>
      <c r="BC855"/>
      <c r="BD855"/>
      <c r="BE855"/>
      <c r="BF855"/>
      <c r="BG855"/>
      <c r="BH855"/>
      <c r="BI855"/>
      <c r="BJ855"/>
      <c r="BK855"/>
      <c r="BL855"/>
      <c r="BM855"/>
      <c r="BN855"/>
      <c r="BO855"/>
      <c r="BP855"/>
      <c r="BQ855"/>
      <c r="BR855"/>
      <c r="BS855"/>
      <c r="BT855"/>
      <c r="BU855"/>
      <c r="BV855"/>
      <c r="BW855"/>
      <c r="BX855"/>
      <c r="BY855"/>
      <c r="BZ855"/>
      <c r="CA855"/>
      <c r="CB855"/>
      <c r="CC855"/>
      <c r="CD855"/>
      <c r="CE855"/>
      <c r="CF855"/>
      <c r="CG855"/>
      <c r="CH855"/>
      <c r="CI855"/>
      <c r="CJ855"/>
      <c r="CK855"/>
      <c r="CL855"/>
      <c r="CM855"/>
      <c r="CN855"/>
      <c r="CO855"/>
      <c r="CP855"/>
      <c r="CQ855"/>
      <c r="CR855"/>
      <c r="CS855"/>
      <c r="CT855"/>
      <c r="CU855"/>
      <c r="CV855"/>
    </row>
    <row r="856" spans="1:100" x14ac:dyDescent="0.2">
      <c r="A856"/>
      <c r="B856"/>
      <c r="C856"/>
      <c r="D856"/>
      <c r="E856"/>
      <c r="F856"/>
      <c r="G856"/>
      <c r="H856"/>
      <c r="I856"/>
      <c r="J856"/>
      <c r="K856"/>
      <c r="L856"/>
      <c r="M856"/>
      <c r="N856"/>
      <c r="O856"/>
      <c r="P856"/>
      <c r="Q856"/>
      <c r="R856"/>
      <c r="S856"/>
      <c r="T856"/>
      <c r="U856"/>
      <c r="V856"/>
      <c r="W856"/>
      <c r="X856"/>
      <c r="Y856"/>
      <c r="Z856"/>
      <c r="AA856"/>
      <c r="AB856"/>
      <c r="AC856"/>
      <c r="AD856"/>
      <c r="AE856"/>
      <c r="AF856"/>
      <c r="AG856"/>
      <c r="AH856"/>
      <c r="AI856"/>
      <c r="AJ856"/>
      <c r="AK856"/>
      <c r="AL856"/>
      <c r="AM856"/>
      <c r="AN856"/>
      <c r="AO856"/>
      <c r="AP856"/>
      <c r="AQ856"/>
      <c r="AR856"/>
      <c r="AS856"/>
      <c r="AT856"/>
      <c r="AU856"/>
      <c r="AV856"/>
      <c r="AW856"/>
      <c r="AX856"/>
      <c r="AY856"/>
      <c r="AZ856"/>
      <c r="BA856"/>
      <c r="BB856"/>
      <c r="BC856"/>
      <c r="BD856"/>
      <c r="BE856"/>
      <c r="BF856"/>
      <c r="BG856"/>
      <c r="BH856"/>
      <c r="BI856"/>
      <c r="BJ856"/>
      <c r="BK856"/>
      <c r="BL856"/>
      <c r="BM856"/>
      <c r="BN856"/>
      <c r="BO856"/>
      <c r="BP856"/>
      <c r="BQ856"/>
      <c r="BR856"/>
      <c r="BS856"/>
      <c r="BT856"/>
      <c r="BU856"/>
      <c r="BV856"/>
      <c r="BW856"/>
      <c r="BX856"/>
      <c r="BY856"/>
      <c r="BZ856"/>
      <c r="CA856"/>
      <c r="CB856"/>
      <c r="CC856"/>
      <c r="CD856"/>
      <c r="CE856"/>
      <c r="CF856"/>
      <c r="CG856"/>
      <c r="CH856"/>
      <c r="CI856"/>
      <c r="CJ856"/>
      <c r="CK856"/>
      <c r="CL856"/>
      <c r="CM856"/>
      <c r="CN856"/>
      <c r="CO856"/>
      <c r="CP856"/>
      <c r="CQ856"/>
      <c r="CR856"/>
      <c r="CS856"/>
      <c r="CT856"/>
      <c r="CU856"/>
      <c r="CV856"/>
    </row>
    <row r="857" spans="1:100" x14ac:dyDescent="0.2">
      <c r="A857"/>
      <c r="B857"/>
      <c r="C857"/>
      <c r="D857"/>
      <c r="E857"/>
      <c r="F857"/>
      <c r="G857"/>
      <c r="H857"/>
      <c r="I857"/>
      <c r="J857"/>
      <c r="K857"/>
      <c r="L857"/>
      <c r="M857"/>
      <c r="N857"/>
      <c r="O857"/>
      <c r="P857"/>
      <c r="Q857"/>
      <c r="R857"/>
      <c r="S857"/>
      <c r="T857"/>
      <c r="U857"/>
      <c r="V857"/>
      <c r="W857"/>
      <c r="X857"/>
      <c r="Y857"/>
      <c r="Z857"/>
      <c r="AA857"/>
      <c r="AB857"/>
      <c r="AC857"/>
      <c r="AD857"/>
      <c r="AE857"/>
      <c r="AF857"/>
      <c r="AG857"/>
      <c r="AH857"/>
      <c r="AI857"/>
      <c r="AJ857"/>
      <c r="AK857"/>
      <c r="AL857"/>
      <c r="AM857"/>
      <c r="AN857"/>
      <c r="AO857"/>
      <c r="AP857"/>
      <c r="AQ857"/>
      <c r="AR857"/>
      <c r="AS857"/>
      <c r="AT857"/>
      <c r="AU857"/>
      <c r="AV857"/>
      <c r="AW857"/>
      <c r="AX857"/>
      <c r="AY857"/>
      <c r="AZ857"/>
      <c r="BA857"/>
      <c r="BB857"/>
      <c r="BC857"/>
      <c r="BD857"/>
      <c r="BE857"/>
      <c r="BF857"/>
      <c r="BG857"/>
      <c r="BH857"/>
      <c r="BI857"/>
      <c r="BJ857"/>
      <c r="BK857"/>
      <c r="BL857"/>
      <c r="BM857"/>
      <c r="BN857"/>
      <c r="BO857"/>
      <c r="BP857"/>
      <c r="BQ857"/>
      <c r="BR857"/>
      <c r="BS857"/>
      <c r="BT857"/>
      <c r="BU857"/>
      <c r="BV857"/>
      <c r="BW857"/>
      <c r="BX857"/>
      <c r="BY857"/>
      <c r="BZ857"/>
      <c r="CA857"/>
      <c r="CB857"/>
      <c r="CC857"/>
      <c r="CD857"/>
      <c r="CE857"/>
      <c r="CF857"/>
      <c r="CG857"/>
      <c r="CH857"/>
      <c r="CI857"/>
      <c r="CJ857"/>
      <c r="CK857"/>
      <c r="CL857"/>
      <c r="CM857"/>
      <c r="CN857"/>
      <c r="CO857"/>
      <c r="CP857"/>
      <c r="CQ857"/>
      <c r="CR857"/>
      <c r="CS857"/>
      <c r="CT857"/>
      <c r="CU857"/>
      <c r="CV857"/>
    </row>
    <row r="858" spans="1:100" x14ac:dyDescent="0.2">
      <c r="A858"/>
      <c r="B858"/>
      <c r="C858"/>
      <c r="D858"/>
      <c r="E858"/>
      <c r="F858"/>
      <c r="G858"/>
      <c r="H858"/>
      <c r="I858"/>
      <c r="J858"/>
      <c r="K858"/>
      <c r="L858"/>
      <c r="M858"/>
      <c r="N858"/>
      <c r="O858"/>
      <c r="P858"/>
      <c r="Q858"/>
      <c r="R858"/>
      <c r="S858"/>
      <c r="T858"/>
      <c r="U858"/>
      <c r="V858"/>
      <c r="W858"/>
      <c r="X858"/>
      <c r="Y858"/>
      <c r="Z858"/>
      <c r="AA858"/>
      <c r="AB858"/>
      <c r="AC858"/>
      <c r="AD858"/>
      <c r="AE858"/>
      <c r="AF858"/>
      <c r="AG858"/>
      <c r="AH858"/>
      <c r="AI858"/>
      <c r="AJ858"/>
      <c r="AK858"/>
      <c r="AL858"/>
      <c r="AM858"/>
      <c r="AN858"/>
      <c r="AO858"/>
      <c r="AP858"/>
      <c r="AQ858"/>
      <c r="AR858"/>
      <c r="AS858"/>
      <c r="AT858"/>
      <c r="AU858"/>
      <c r="AV858"/>
      <c r="AW858"/>
      <c r="AX858"/>
      <c r="AY858"/>
      <c r="AZ858"/>
      <c r="BA858"/>
      <c r="BB858"/>
      <c r="BC858"/>
      <c r="BD858"/>
      <c r="BE858"/>
      <c r="BF858"/>
      <c r="BG858"/>
      <c r="BH858"/>
      <c r="BI858"/>
      <c r="BJ858"/>
      <c r="BK858"/>
      <c r="BL858"/>
      <c r="BM858"/>
      <c r="BN858"/>
      <c r="BO858"/>
      <c r="BP858"/>
      <c r="BQ858"/>
      <c r="BR858"/>
      <c r="BS858"/>
      <c r="BT858"/>
      <c r="BU858"/>
      <c r="BV858"/>
      <c r="BW858"/>
      <c r="BX858"/>
      <c r="BY858"/>
      <c r="BZ858"/>
      <c r="CA858"/>
      <c r="CB858"/>
      <c r="CC858"/>
      <c r="CD858"/>
      <c r="CE858"/>
      <c r="CF858"/>
      <c r="CG858"/>
      <c r="CH858"/>
      <c r="CI858"/>
      <c r="CJ858"/>
      <c r="CK858"/>
      <c r="CL858"/>
      <c r="CM858"/>
      <c r="CN858"/>
      <c r="CO858"/>
      <c r="CP858"/>
      <c r="CQ858"/>
      <c r="CR858"/>
      <c r="CS858"/>
      <c r="CT858"/>
      <c r="CU858"/>
      <c r="CV858"/>
    </row>
    <row r="859" spans="1:100" x14ac:dyDescent="0.2">
      <c r="A859"/>
      <c r="B859"/>
      <c r="C859"/>
      <c r="D859"/>
      <c r="E859"/>
      <c r="F859"/>
      <c r="G859"/>
      <c r="H859"/>
      <c r="I859"/>
      <c r="J859"/>
      <c r="K859"/>
      <c r="L859"/>
      <c r="M859"/>
      <c r="N859"/>
      <c r="O859"/>
      <c r="P859"/>
      <c r="Q859"/>
      <c r="R859"/>
      <c r="S859"/>
      <c r="T859"/>
      <c r="U859"/>
      <c r="V859"/>
      <c r="W859"/>
      <c r="X859"/>
      <c r="Y859"/>
      <c r="Z859"/>
      <c r="AA859"/>
      <c r="AB859"/>
      <c r="AC859"/>
      <c r="AD859"/>
      <c r="AE859"/>
      <c r="AF859"/>
      <c r="AG859"/>
      <c r="AH859"/>
      <c r="AI859"/>
      <c r="AJ859"/>
      <c r="AK859"/>
      <c r="AL859"/>
      <c r="AM859"/>
      <c r="AN859"/>
      <c r="AO859"/>
      <c r="AP859"/>
      <c r="AQ859"/>
      <c r="AR859"/>
      <c r="AS859"/>
      <c r="AT859"/>
      <c r="AU859"/>
      <c r="AV859"/>
      <c r="AW859"/>
      <c r="AX859"/>
      <c r="AY859"/>
      <c r="AZ859"/>
      <c r="BA859"/>
      <c r="BB859"/>
      <c r="BC859"/>
      <c r="BD859"/>
      <c r="BE859"/>
      <c r="BF859"/>
      <c r="BG859"/>
      <c r="BH859"/>
      <c r="BI859"/>
      <c r="BJ859"/>
      <c r="BK859"/>
      <c r="BL859"/>
      <c r="BM859"/>
      <c r="BN859"/>
      <c r="BO859"/>
      <c r="BP859"/>
      <c r="BQ859"/>
      <c r="BR859"/>
      <c r="BS859"/>
      <c r="BT859"/>
      <c r="BU859"/>
      <c r="BV859"/>
      <c r="BW859"/>
      <c r="BX859"/>
      <c r="BY859"/>
      <c r="BZ859"/>
      <c r="CA859"/>
      <c r="CB859"/>
      <c r="CC859"/>
      <c r="CD859"/>
      <c r="CE859"/>
      <c r="CF859"/>
      <c r="CG859"/>
      <c r="CH859"/>
      <c r="CI859"/>
      <c r="CJ859"/>
      <c r="CK859"/>
      <c r="CL859"/>
      <c r="CM859"/>
      <c r="CN859"/>
      <c r="CO859"/>
      <c r="CP859"/>
      <c r="CQ859"/>
      <c r="CR859"/>
      <c r="CS859"/>
      <c r="CT859"/>
      <c r="CU859"/>
      <c r="CV859"/>
    </row>
    <row r="860" spans="1:100" x14ac:dyDescent="0.2">
      <c r="A860"/>
      <c r="B860"/>
      <c r="C860"/>
      <c r="D860"/>
      <c r="E860"/>
      <c r="F860"/>
      <c r="G860"/>
      <c r="H860"/>
      <c r="I860"/>
      <c r="J860"/>
      <c r="K860"/>
      <c r="L860"/>
      <c r="M860"/>
      <c r="N860"/>
      <c r="O860"/>
      <c r="P860"/>
      <c r="Q860"/>
      <c r="R860"/>
      <c r="S860"/>
      <c r="T860"/>
      <c r="U860"/>
      <c r="V860"/>
      <c r="W860"/>
      <c r="X860"/>
      <c r="Y860"/>
      <c r="Z860"/>
      <c r="AA860"/>
      <c r="AB860"/>
      <c r="AC860"/>
      <c r="AD860"/>
      <c r="AE860"/>
      <c r="AF860"/>
      <c r="AG860"/>
      <c r="AH860"/>
      <c r="AI860"/>
      <c r="AJ860"/>
      <c r="AK860"/>
      <c r="AL860"/>
      <c r="AM860"/>
      <c r="AN860"/>
      <c r="AO860"/>
      <c r="AP860"/>
      <c r="AQ860"/>
      <c r="AR860"/>
      <c r="AS860"/>
      <c r="AT860"/>
      <c r="AU860"/>
      <c r="AV860"/>
      <c r="AW860"/>
      <c r="AX860"/>
      <c r="AY860"/>
      <c r="AZ860"/>
      <c r="BA860"/>
      <c r="BB860"/>
      <c r="BC860"/>
      <c r="BD860"/>
      <c r="BE860"/>
      <c r="BF860"/>
      <c r="BG860"/>
      <c r="BH860"/>
      <c r="BI860"/>
      <c r="BJ860"/>
      <c r="BK860"/>
      <c r="BL860"/>
      <c r="BM860"/>
      <c r="BN860"/>
      <c r="BO860"/>
      <c r="BP860"/>
      <c r="BQ860"/>
      <c r="BR860"/>
      <c r="BS860"/>
      <c r="BT860"/>
      <c r="BU860"/>
      <c r="BV860"/>
      <c r="BW860"/>
      <c r="BX860"/>
      <c r="BY860"/>
      <c r="BZ860"/>
      <c r="CA860"/>
      <c r="CB860"/>
      <c r="CC860"/>
      <c r="CD860"/>
      <c r="CE860"/>
      <c r="CF860"/>
      <c r="CG860"/>
      <c r="CH860"/>
      <c r="CI860"/>
      <c r="CJ860"/>
      <c r="CK860"/>
      <c r="CL860"/>
      <c r="CM860"/>
      <c r="CN860"/>
      <c r="CO860"/>
      <c r="CP860"/>
      <c r="CQ860"/>
      <c r="CR860"/>
      <c r="CS860"/>
      <c r="CT860"/>
      <c r="CU860"/>
      <c r="CV860"/>
    </row>
    <row r="861" spans="1:100" x14ac:dyDescent="0.2">
      <c r="A861"/>
      <c r="B861"/>
      <c r="C861"/>
      <c r="D861"/>
      <c r="E861"/>
      <c r="F861"/>
      <c r="G861"/>
      <c r="H861"/>
      <c r="I861"/>
      <c r="J861"/>
      <c r="K861"/>
      <c r="L861"/>
      <c r="M861"/>
      <c r="N861"/>
      <c r="O861"/>
      <c r="P861"/>
      <c r="Q861"/>
      <c r="R861"/>
      <c r="S861"/>
      <c r="T861"/>
      <c r="U861"/>
      <c r="V861"/>
      <c r="W861"/>
      <c r="X861"/>
      <c r="Y861"/>
      <c r="Z861"/>
      <c r="AA861"/>
      <c r="AB861"/>
      <c r="AC861"/>
      <c r="AD861"/>
      <c r="AE861"/>
      <c r="AF861"/>
      <c r="AG861"/>
      <c r="AH861"/>
      <c r="AI861"/>
      <c r="AJ861"/>
      <c r="AK861"/>
      <c r="AL861"/>
      <c r="AM861"/>
      <c r="AN861"/>
      <c r="AO861"/>
      <c r="AP861"/>
      <c r="AQ861"/>
      <c r="AR861"/>
      <c r="AS861"/>
      <c r="AT861"/>
      <c r="AU861"/>
      <c r="AV861"/>
      <c r="AW861"/>
      <c r="AX861"/>
      <c r="AY861"/>
      <c r="AZ861"/>
      <c r="BA861"/>
      <c r="BB861"/>
      <c r="BC861"/>
      <c r="BD861"/>
      <c r="BE861"/>
      <c r="BF861"/>
      <c r="BG861"/>
      <c r="BH861"/>
      <c r="BI861"/>
      <c r="BJ861"/>
      <c r="BK861"/>
      <c r="BL861"/>
      <c r="BM861"/>
      <c r="BN861"/>
      <c r="BO861"/>
      <c r="BP861"/>
      <c r="BQ861"/>
      <c r="BR861"/>
      <c r="BS861"/>
      <c r="BT861"/>
      <c r="BU861"/>
      <c r="BV861"/>
      <c r="BW861"/>
      <c r="BX861"/>
      <c r="BY861"/>
      <c r="BZ861"/>
      <c r="CA861"/>
      <c r="CB861"/>
      <c r="CC861"/>
      <c r="CD861"/>
      <c r="CE861"/>
      <c r="CF861"/>
      <c r="CG861"/>
      <c r="CH861"/>
      <c r="CI861"/>
      <c r="CJ861"/>
      <c r="CK861"/>
      <c r="CL861"/>
      <c r="CM861"/>
      <c r="CN861"/>
      <c r="CO861"/>
      <c r="CP861"/>
      <c r="CQ861"/>
      <c r="CR861"/>
      <c r="CS861"/>
      <c r="CT861"/>
      <c r="CU861"/>
      <c r="CV861"/>
    </row>
    <row r="862" spans="1:100" x14ac:dyDescent="0.2">
      <c r="A862"/>
      <c r="B862"/>
      <c r="C862"/>
      <c r="D862"/>
      <c r="E862"/>
      <c r="F862"/>
      <c r="G862"/>
      <c r="H862"/>
      <c r="I862"/>
      <c r="J862"/>
      <c r="K862"/>
      <c r="L862"/>
      <c r="M862"/>
      <c r="N862"/>
      <c r="O862"/>
      <c r="P862"/>
      <c r="Q862"/>
      <c r="R862"/>
      <c r="S862"/>
      <c r="T862"/>
      <c r="U862"/>
      <c r="V862"/>
      <c r="W862"/>
      <c r="X862"/>
      <c r="Y862"/>
      <c r="Z862"/>
      <c r="AA862"/>
      <c r="AB862"/>
      <c r="AC862"/>
      <c r="AD862"/>
      <c r="AE862"/>
      <c r="AF862"/>
      <c r="AG862"/>
      <c r="AH862"/>
      <c r="AI862"/>
      <c r="AJ862"/>
      <c r="AK862"/>
      <c r="AL862"/>
      <c r="AM862"/>
      <c r="AN862"/>
      <c r="AO862"/>
      <c r="AP862"/>
      <c r="AQ862"/>
      <c r="AR862"/>
      <c r="AS862"/>
      <c r="AT862"/>
      <c r="AU862"/>
      <c r="AV862"/>
      <c r="AW862"/>
      <c r="AX862"/>
      <c r="AY862"/>
      <c r="AZ862"/>
      <c r="BA862"/>
      <c r="BB862"/>
      <c r="BC862"/>
      <c r="BD862"/>
      <c r="BE862"/>
      <c r="BF862"/>
      <c r="BG862"/>
      <c r="BH862"/>
      <c r="BI862"/>
      <c r="BJ862"/>
      <c r="BK862"/>
      <c r="BL862"/>
      <c r="BM862"/>
      <c r="BN862"/>
      <c r="BO862"/>
      <c r="BP862"/>
      <c r="BQ862"/>
      <c r="BR862"/>
      <c r="BS862"/>
      <c r="BT862"/>
      <c r="BU862"/>
      <c r="BV862"/>
      <c r="BW862"/>
      <c r="BX862"/>
      <c r="BY862"/>
      <c r="BZ862"/>
      <c r="CA862"/>
      <c r="CB862"/>
      <c r="CC862"/>
      <c r="CD862"/>
      <c r="CE862"/>
      <c r="CF862"/>
      <c r="CG862"/>
      <c r="CH862"/>
      <c r="CI862"/>
      <c r="CJ862"/>
      <c r="CK862"/>
      <c r="CL862"/>
      <c r="CM862"/>
      <c r="CN862"/>
      <c r="CO862"/>
      <c r="CP862"/>
      <c r="CQ862"/>
      <c r="CR862"/>
      <c r="CS862"/>
      <c r="CT862"/>
      <c r="CU862"/>
      <c r="CV862"/>
    </row>
    <row r="863" spans="1:100" x14ac:dyDescent="0.2">
      <c r="A863"/>
      <c r="B863"/>
      <c r="C863"/>
      <c r="D863"/>
      <c r="E863"/>
      <c r="F863"/>
      <c r="G863"/>
      <c r="H863"/>
      <c r="I863"/>
      <c r="J863"/>
      <c r="K863"/>
      <c r="L863"/>
      <c r="M863"/>
      <c r="N863"/>
      <c r="O863"/>
      <c r="P863"/>
      <c r="Q863"/>
      <c r="R863"/>
      <c r="S863"/>
      <c r="T863"/>
      <c r="U863"/>
      <c r="V863"/>
      <c r="W863"/>
      <c r="X863"/>
      <c r="Y863"/>
      <c r="Z863"/>
      <c r="AA863"/>
      <c r="AB863"/>
      <c r="AC863"/>
      <c r="AD863"/>
      <c r="AE863"/>
      <c r="AF863"/>
      <c r="AG863"/>
      <c r="AH863"/>
      <c r="AI863"/>
      <c r="AJ863"/>
      <c r="AK863"/>
      <c r="AL863"/>
      <c r="AM863"/>
      <c r="AN863"/>
      <c r="AO863"/>
      <c r="AP863"/>
      <c r="AQ863"/>
      <c r="AR863"/>
      <c r="AS863"/>
      <c r="AT863"/>
      <c r="AU863"/>
      <c r="AV863"/>
      <c r="AW863"/>
      <c r="AX863"/>
      <c r="AY863"/>
      <c r="AZ863"/>
      <c r="BA863"/>
      <c r="BB863"/>
      <c r="BC863"/>
      <c r="BD863"/>
      <c r="BE863"/>
      <c r="BF863"/>
      <c r="BG863"/>
      <c r="BH863"/>
      <c r="BI863"/>
      <c r="BJ863"/>
      <c r="BK863"/>
      <c r="BL863"/>
      <c r="BM863"/>
      <c r="BN863"/>
      <c r="BO863"/>
      <c r="BP863"/>
      <c r="BQ863"/>
      <c r="BR863"/>
      <c r="BS863"/>
      <c r="BT863"/>
      <c r="BU863"/>
      <c r="BV863"/>
      <c r="BW863"/>
      <c r="BX863"/>
      <c r="BY863"/>
      <c r="BZ863"/>
      <c r="CA863"/>
      <c r="CB863"/>
      <c r="CC863"/>
      <c r="CD863"/>
      <c r="CE863"/>
      <c r="CF863"/>
      <c r="CG863"/>
      <c r="CH863"/>
      <c r="CI863"/>
      <c r="CJ863"/>
      <c r="CK863"/>
      <c r="CL863"/>
      <c r="CM863"/>
      <c r="CN863"/>
      <c r="CO863"/>
      <c r="CP863"/>
      <c r="CQ863"/>
      <c r="CR863"/>
      <c r="CS863"/>
      <c r="CT863"/>
      <c r="CU863"/>
      <c r="CV863"/>
    </row>
    <row r="864" spans="1:100" x14ac:dyDescent="0.2">
      <c r="A864"/>
      <c r="B864"/>
      <c r="C864"/>
      <c r="D864"/>
      <c r="E864"/>
      <c r="F864"/>
      <c r="G864"/>
      <c r="H864"/>
      <c r="I864"/>
      <c r="J864"/>
      <c r="K864"/>
      <c r="L864"/>
      <c r="M864"/>
      <c r="N864"/>
      <c r="O864"/>
      <c r="P864"/>
      <c r="Q864"/>
      <c r="R864"/>
      <c r="S864"/>
      <c r="T864"/>
      <c r="U864"/>
      <c r="V864"/>
      <c r="W864"/>
      <c r="X864"/>
      <c r="Y864"/>
      <c r="Z864"/>
      <c r="AA864"/>
      <c r="AB864"/>
      <c r="AC864"/>
      <c r="AD864"/>
      <c r="AE864"/>
      <c r="AF864"/>
      <c r="AG864"/>
      <c r="AH864"/>
      <c r="AI864"/>
      <c r="AJ864"/>
      <c r="AK864"/>
      <c r="AL864"/>
      <c r="AM864"/>
      <c r="AN864"/>
      <c r="AO864"/>
      <c r="AP864"/>
      <c r="AQ864"/>
      <c r="AR864"/>
      <c r="AS864"/>
      <c r="AT864"/>
      <c r="AU864"/>
      <c r="AV864"/>
      <c r="AW864"/>
      <c r="AX864"/>
      <c r="AY864"/>
      <c r="AZ864"/>
      <c r="BA864"/>
      <c r="BB864"/>
      <c r="BC864"/>
      <c r="BD864"/>
      <c r="BE864"/>
      <c r="BF864"/>
      <c r="BG864"/>
      <c r="BH864"/>
      <c r="BI864"/>
      <c r="BJ864"/>
      <c r="BK864"/>
      <c r="BL864"/>
      <c r="BM864"/>
      <c r="BN864"/>
      <c r="BO864"/>
      <c r="BP864"/>
      <c r="BQ864"/>
      <c r="BR864"/>
      <c r="BS864"/>
      <c r="BT864"/>
      <c r="BU864"/>
      <c r="BV864"/>
      <c r="BW864"/>
      <c r="BX864"/>
      <c r="BY864"/>
      <c r="BZ864"/>
      <c r="CA864"/>
      <c r="CB864"/>
      <c r="CC864"/>
      <c r="CD864"/>
      <c r="CE864"/>
      <c r="CF864"/>
      <c r="CG864"/>
      <c r="CH864"/>
      <c r="CI864"/>
      <c r="CJ864"/>
      <c r="CK864"/>
      <c r="CL864"/>
      <c r="CM864"/>
      <c r="CN864"/>
      <c r="CO864"/>
      <c r="CP864"/>
      <c r="CQ864"/>
      <c r="CR864"/>
      <c r="CS864"/>
      <c r="CT864"/>
      <c r="CU864"/>
      <c r="CV864"/>
    </row>
    <row r="865" spans="1:100" x14ac:dyDescent="0.2">
      <c r="A865"/>
      <c r="B865"/>
      <c r="C865"/>
      <c r="D865"/>
      <c r="E865"/>
      <c r="F865"/>
      <c r="G865"/>
      <c r="H865"/>
      <c r="I865"/>
      <c r="J865"/>
      <c r="K865"/>
      <c r="L865"/>
      <c r="M865"/>
      <c r="N865"/>
      <c r="O865"/>
      <c r="P865"/>
      <c r="Q865"/>
      <c r="R865"/>
      <c r="S865"/>
      <c r="T865"/>
      <c r="U865"/>
      <c r="V865"/>
      <c r="W865"/>
      <c r="X865"/>
      <c r="Y865"/>
      <c r="Z865"/>
      <c r="AA865"/>
      <c r="AB865"/>
      <c r="AC865"/>
      <c r="AD865"/>
      <c r="AE865"/>
      <c r="AF865"/>
      <c r="AG865"/>
      <c r="AH865"/>
      <c r="AI865"/>
      <c r="AJ865"/>
      <c r="AK865"/>
      <c r="AL865"/>
      <c r="AM865"/>
      <c r="AN865"/>
      <c r="AO865"/>
      <c r="AP865"/>
      <c r="AQ865"/>
      <c r="AR865"/>
      <c r="AS865"/>
      <c r="AT865"/>
      <c r="AU865"/>
      <c r="AV865"/>
      <c r="AW865"/>
      <c r="AX865"/>
      <c r="AY865"/>
      <c r="AZ865"/>
      <c r="BA865"/>
      <c r="BB865"/>
      <c r="BC865"/>
      <c r="BD865"/>
      <c r="BE865"/>
      <c r="BF865"/>
      <c r="BG865"/>
      <c r="BH865"/>
      <c r="BI865"/>
      <c r="BJ865"/>
      <c r="BK865"/>
      <c r="BL865"/>
      <c r="BM865"/>
      <c r="BN865"/>
      <c r="BO865"/>
      <c r="BP865"/>
      <c r="BQ865"/>
      <c r="BR865"/>
      <c r="BS865"/>
      <c r="BT865"/>
      <c r="BU865"/>
      <c r="BV865"/>
      <c r="BW865"/>
      <c r="BX865"/>
      <c r="BY865"/>
      <c r="BZ865"/>
      <c r="CA865"/>
      <c r="CB865"/>
      <c r="CC865"/>
      <c r="CD865"/>
      <c r="CE865"/>
      <c r="CF865"/>
      <c r="CG865"/>
      <c r="CH865"/>
      <c r="CI865"/>
      <c r="CJ865"/>
      <c r="CK865"/>
      <c r="CL865"/>
      <c r="CM865"/>
      <c r="CN865"/>
      <c r="CO865"/>
      <c r="CP865"/>
      <c r="CQ865"/>
      <c r="CR865"/>
      <c r="CS865"/>
      <c r="CT865"/>
      <c r="CU865"/>
      <c r="CV865"/>
    </row>
    <row r="866" spans="1:100" x14ac:dyDescent="0.2">
      <c r="A866"/>
      <c r="B866"/>
      <c r="C866"/>
      <c r="D866"/>
      <c r="E866"/>
      <c r="F866"/>
      <c r="G866"/>
      <c r="H866"/>
      <c r="I866"/>
      <c r="J866"/>
      <c r="K866"/>
      <c r="L866"/>
      <c r="M866"/>
      <c r="N866"/>
      <c r="O866"/>
      <c r="P866"/>
      <c r="Q866"/>
      <c r="R866"/>
      <c r="S866"/>
      <c r="T866"/>
      <c r="U866"/>
      <c r="V866"/>
      <c r="W866"/>
      <c r="X866"/>
      <c r="Y866"/>
      <c r="Z866"/>
      <c r="AA866"/>
      <c r="AB866"/>
      <c r="AC866"/>
      <c r="AD866"/>
      <c r="AE866"/>
      <c r="AF866"/>
      <c r="AG866"/>
      <c r="AH866"/>
      <c r="AI866"/>
      <c r="AJ866"/>
      <c r="AK866"/>
      <c r="AL866"/>
      <c r="AM866"/>
      <c r="AN866"/>
      <c r="AO866"/>
      <c r="AP866"/>
      <c r="AQ866"/>
      <c r="AR866"/>
      <c r="AS866"/>
      <c r="AT866"/>
      <c r="AU866"/>
      <c r="AV866"/>
      <c r="AW866"/>
      <c r="AX866"/>
      <c r="AY866"/>
      <c r="AZ866"/>
      <c r="BA866"/>
      <c r="BB866"/>
      <c r="BC866"/>
      <c r="BD866"/>
      <c r="BE866"/>
      <c r="BF866"/>
      <c r="BG866"/>
      <c r="BH866"/>
      <c r="BI866"/>
      <c r="BJ866"/>
      <c r="BK866"/>
      <c r="BL866"/>
      <c r="BM866"/>
      <c r="BN866"/>
      <c r="BO866"/>
      <c r="BP866"/>
      <c r="BQ866"/>
      <c r="BR866"/>
      <c r="BS866"/>
      <c r="BT866"/>
      <c r="BU866"/>
      <c r="BV866"/>
      <c r="BW866"/>
      <c r="BX866"/>
      <c r="BY866"/>
      <c r="BZ866"/>
      <c r="CA866"/>
      <c r="CB866"/>
      <c r="CC866"/>
      <c r="CD866"/>
      <c r="CE866"/>
      <c r="CF866"/>
      <c r="CG866"/>
      <c r="CH866"/>
      <c r="CI866"/>
      <c r="CJ866"/>
      <c r="CK866"/>
      <c r="CL866"/>
      <c r="CM866"/>
      <c r="CN866"/>
      <c r="CO866"/>
      <c r="CP866"/>
      <c r="CQ866"/>
      <c r="CR866"/>
      <c r="CS866"/>
      <c r="CT866"/>
      <c r="CU866"/>
      <c r="CV866"/>
    </row>
    <row r="867" spans="1:100" x14ac:dyDescent="0.2">
      <c r="A867"/>
      <c r="B867"/>
      <c r="C867"/>
      <c r="D867"/>
      <c r="E867"/>
      <c r="F867"/>
      <c r="G867"/>
      <c r="H867"/>
      <c r="I867"/>
      <c r="J867"/>
      <c r="K867"/>
      <c r="L867"/>
      <c r="M867"/>
      <c r="N867"/>
      <c r="O867"/>
      <c r="P867"/>
      <c r="Q867"/>
      <c r="R867"/>
      <c r="S867"/>
      <c r="T867"/>
      <c r="U867"/>
      <c r="V867"/>
      <c r="W867"/>
      <c r="X867"/>
      <c r="Y867"/>
      <c r="Z867"/>
      <c r="AA867"/>
      <c r="AB867"/>
      <c r="AC867"/>
      <c r="AD867"/>
      <c r="AE867"/>
      <c r="AF867"/>
      <c r="AG867"/>
      <c r="AH867"/>
      <c r="AI867"/>
      <c r="AJ867"/>
      <c r="AK867"/>
      <c r="AL867"/>
      <c r="AM867"/>
      <c r="AN867"/>
      <c r="AO867"/>
      <c r="AP867"/>
      <c r="AQ867"/>
      <c r="AR867"/>
      <c r="AS867"/>
      <c r="AT867"/>
      <c r="AU867"/>
      <c r="AV867"/>
      <c r="AW867"/>
      <c r="AX867"/>
      <c r="AY867"/>
      <c r="AZ867"/>
      <c r="BA867"/>
      <c r="BB867"/>
      <c r="BC867"/>
      <c r="BD867"/>
      <c r="BE867"/>
      <c r="BF867"/>
      <c r="BG867"/>
      <c r="BH867"/>
      <c r="BI867"/>
      <c r="BJ867"/>
      <c r="BK867"/>
      <c r="BL867"/>
      <c r="BM867"/>
      <c r="BN867"/>
      <c r="BO867"/>
      <c r="BP867"/>
      <c r="BQ867"/>
      <c r="BR867"/>
      <c r="BS867"/>
      <c r="BT867"/>
      <c r="BU867"/>
      <c r="BV867"/>
      <c r="BW867"/>
      <c r="BX867"/>
      <c r="BY867"/>
      <c r="BZ867"/>
      <c r="CA867"/>
      <c r="CB867"/>
      <c r="CC867"/>
      <c r="CD867"/>
      <c r="CE867"/>
      <c r="CF867"/>
      <c r="CG867"/>
      <c r="CH867"/>
      <c r="CI867"/>
      <c r="CJ867"/>
      <c r="CK867"/>
      <c r="CL867"/>
      <c r="CM867"/>
      <c r="CN867"/>
      <c r="CO867"/>
      <c r="CP867"/>
      <c r="CQ867"/>
      <c r="CR867"/>
      <c r="CS867"/>
      <c r="CT867"/>
      <c r="CU867"/>
      <c r="CV867"/>
    </row>
    <row r="868" spans="1:100" x14ac:dyDescent="0.2">
      <c r="A868"/>
      <c r="B868"/>
      <c r="C868"/>
      <c r="D868"/>
      <c r="E868"/>
      <c r="F868"/>
      <c r="G868"/>
      <c r="H868"/>
      <c r="I868"/>
      <c r="J868"/>
      <c r="K868"/>
      <c r="L868"/>
      <c r="M868"/>
      <c r="N868"/>
      <c r="O868"/>
      <c r="P868"/>
      <c r="Q868"/>
      <c r="R868"/>
      <c r="S868"/>
      <c r="T868"/>
      <c r="U868"/>
      <c r="V868"/>
      <c r="W868"/>
      <c r="X868"/>
      <c r="Y868"/>
      <c r="Z868"/>
      <c r="AA868"/>
      <c r="AB868"/>
      <c r="AC868"/>
      <c r="AD868"/>
      <c r="AE868"/>
      <c r="AF868"/>
      <c r="AG868"/>
      <c r="AH868"/>
      <c r="AI868"/>
      <c r="AJ868"/>
      <c r="AK868"/>
      <c r="AL868"/>
      <c r="AM868"/>
      <c r="AN868"/>
      <c r="AO868"/>
      <c r="AP868"/>
      <c r="AQ868"/>
      <c r="AR868"/>
      <c r="AS868"/>
      <c r="AT868"/>
      <c r="AU868"/>
      <c r="AV868"/>
      <c r="AW868"/>
      <c r="AX868"/>
      <c r="AY868"/>
      <c r="AZ868"/>
      <c r="BA868"/>
      <c r="BB868"/>
      <c r="BC868"/>
      <c r="BD868"/>
      <c r="BE868"/>
      <c r="BF868"/>
      <c r="BG868"/>
      <c r="BH868"/>
      <c r="BI868"/>
      <c r="BJ868"/>
      <c r="BK868"/>
      <c r="BL868"/>
      <c r="BM868"/>
      <c r="BN868"/>
      <c r="BO868"/>
      <c r="BP868"/>
      <c r="BQ868"/>
      <c r="BR868"/>
      <c r="BS868"/>
      <c r="BT868"/>
      <c r="BU868"/>
      <c r="BV868"/>
      <c r="BW868"/>
      <c r="BX868"/>
      <c r="BY868"/>
      <c r="BZ868"/>
      <c r="CA868"/>
      <c r="CB868"/>
      <c r="CC868"/>
      <c r="CD868"/>
      <c r="CE868"/>
      <c r="CF868"/>
      <c r="CG868"/>
      <c r="CH868"/>
      <c r="CI868"/>
      <c r="CJ868"/>
      <c r="CK868"/>
      <c r="CL868"/>
      <c r="CM868"/>
      <c r="CN868"/>
      <c r="CO868"/>
      <c r="CP868"/>
      <c r="CQ868"/>
      <c r="CR868"/>
      <c r="CS868"/>
      <c r="CT868"/>
      <c r="CU868"/>
      <c r="CV868"/>
    </row>
    <row r="869" spans="1:100" x14ac:dyDescent="0.2">
      <c r="A869"/>
      <c r="B869"/>
      <c r="C869"/>
      <c r="D869"/>
      <c r="E869"/>
      <c r="F869"/>
      <c r="G869"/>
      <c r="H869"/>
      <c r="I869"/>
      <c r="J869"/>
      <c r="K869"/>
      <c r="L869"/>
      <c r="M869"/>
      <c r="N869"/>
      <c r="O869"/>
      <c r="P869"/>
      <c r="Q869"/>
      <c r="R869"/>
      <c r="S869"/>
      <c r="T869"/>
      <c r="U869"/>
      <c r="V869"/>
      <c r="W869"/>
      <c r="X869"/>
      <c r="Y869"/>
      <c r="Z869"/>
      <c r="AA869"/>
      <c r="AB869"/>
      <c r="AC869"/>
      <c r="AD869"/>
      <c r="AE869"/>
      <c r="AF869"/>
      <c r="AG869"/>
      <c r="AH869"/>
      <c r="AI869"/>
      <c r="AJ869"/>
      <c r="AK869"/>
      <c r="AL869"/>
      <c r="AM869"/>
      <c r="AN869"/>
      <c r="AO869"/>
      <c r="AP869"/>
      <c r="AQ869"/>
      <c r="AR869"/>
      <c r="AS869"/>
      <c r="AT869"/>
      <c r="AU869"/>
      <c r="AV869"/>
      <c r="AW869"/>
      <c r="AX869"/>
      <c r="AY869"/>
      <c r="AZ869"/>
      <c r="BA869"/>
      <c r="BB869"/>
      <c r="BC869"/>
      <c r="BD869"/>
      <c r="BE869"/>
      <c r="BF869"/>
      <c r="BG869"/>
      <c r="BH869"/>
      <c r="BI869"/>
      <c r="BJ869"/>
      <c r="BK869"/>
      <c r="BL869"/>
      <c r="BM869"/>
      <c r="BN869"/>
      <c r="BO869"/>
      <c r="BP869"/>
      <c r="BQ869"/>
      <c r="BR869"/>
      <c r="BS869"/>
      <c r="BT869"/>
      <c r="BU869"/>
      <c r="BV869"/>
      <c r="BW869"/>
      <c r="BX869"/>
      <c r="BY869"/>
      <c r="BZ869"/>
      <c r="CA869"/>
      <c r="CB869"/>
      <c r="CC869"/>
      <c r="CD869"/>
      <c r="CE869"/>
      <c r="CF869"/>
      <c r="CG869"/>
      <c r="CH869"/>
      <c r="CI869"/>
      <c r="CJ869"/>
      <c r="CK869"/>
      <c r="CL869"/>
      <c r="CM869"/>
      <c r="CN869"/>
      <c r="CO869"/>
      <c r="CP869"/>
      <c r="CQ869"/>
      <c r="CR869"/>
      <c r="CS869"/>
      <c r="CT869"/>
      <c r="CU869"/>
      <c r="CV869"/>
    </row>
    <row r="870" spans="1:100" x14ac:dyDescent="0.2">
      <c r="A870"/>
      <c r="B870"/>
      <c r="C870"/>
      <c r="D870"/>
      <c r="E870"/>
      <c r="F870"/>
      <c r="G870"/>
      <c r="H870"/>
      <c r="I870"/>
      <c r="J870"/>
      <c r="K870"/>
      <c r="L870"/>
      <c r="M870"/>
      <c r="N870"/>
      <c r="O870"/>
      <c r="P870"/>
      <c r="Q870"/>
      <c r="R870"/>
      <c r="S870"/>
      <c r="T870"/>
      <c r="U870"/>
      <c r="V870"/>
      <c r="W870"/>
      <c r="X870"/>
      <c r="Y870"/>
      <c r="Z870"/>
      <c r="AA870"/>
      <c r="AB870"/>
      <c r="AC870"/>
      <c r="AD870"/>
      <c r="AE870"/>
      <c r="AF870"/>
      <c r="AG870"/>
      <c r="AH870"/>
      <c r="AI870"/>
      <c r="AJ870"/>
      <c r="AK870"/>
      <c r="AL870"/>
      <c r="AM870"/>
      <c r="AN870"/>
      <c r="AO870"/>
      <c r="AP870"/>
      <c r="AQ870"/>
      <c r="AR870"/>
      <c r="AS870"/>
      <c r="AT870"/>
      <c r="AU870"/>
      <c r="AV870"/>
      <c r="AW870"/>
      <c r="AX870"/>
      <c r="AY870"/>
      <c r="AZ870"/>
      <c r="BA870"/>
      <c r="BB870"/>
      <c r="BC870"/>
      <c r="BD870"/>
      <c r="BE870"/>
      <c r="BF870"/>
      <c r="BG870"/>
      <c r="BH870"/>
      <c r="BI870"/>
      <c r="BJ870"/>
      <c r="BK870"/>
      <c r="BL870"/>
      <c r="BM870"/>
      <c r="BN870"/>
      <c r="BO870"/>
      <c r="BP870"/>
      <c r="BQ870"/>
      <c r="BR870"/>
      <c r="BS870"/>
      <c r="BT870"/>
      <c r="BU870"/>
      <c r="BV870"/>
      <c r="BW870"/>
      <c r="BX870"/>
      <c r="BY870"/>
      <c r="BZ870"/>
      <c r="CA870"/>
      <c r="CB870"/>
      <c r="CC870"/>
      <c r="CD870"/>
      <c r="CE870"/>
      <c r="CF870"/>
      <c r="CG870"/>
      <c r="CH870"/>
      <c r="CI870"/>
      <c r="CJ870"/>
      <c r="CK870"/>
      <c r="CL870"/>
      <c r="CM870"/>
      <c r="CN870"/>
      <c r="CO870"/>
      <c r="CP870"/>
      <c r="CQ870"/>
      <c r="CR870"/>
      <c r="CS870"/>
      <c r="CT870"/>
      <c r="CU870"/>
      <c r="CV870"/>
    </row>
    <row r="871" spans="1:100" x14ac:dyDescent="0.2">
      <c r="A871"/>
      <c r="B871"/>
      <c r="C871"/>
      <c r="D871"/>
      <c r="E871"/>
      <c r="F871"/>
      <c r="G871"/>
      <c r="H871"/>
      <c r="I871"/>
      <c r="J871"/>
      <c r="K871"/>
      <c r="L871"/>
      <c r="M871"/>
      <c r="N871"/>
      <c r="O871"/>
      <c r="P871"/>
      <c r="Q871"/>
      <c r="R871"/>
      <c r="S871"/>
      <c r="T871"/>
      <c r="U871"/>
      <c r="V871"/>
      <c r="W871"/>
      <c r="X871"/>
      <c r="Y871"/>
      <c r="Z871"/>
      <c r="AA871"/>
      <c r="AB871"/>
      <c r="AC871"/>
      <c r="AD871"/>
      <c r="AE871"/>
      <c r="AF871"/>
      <c r="AG871"/>
      <c r="AH871"/>
      <c r="AI871"/>
      <c r="AJ871"/>
      <c r="AK871"/>
      <c r="AL871"/>
      <c r="AM871"/>
      <c r="AN871"/>
      <c r="AO871"/>
      <c r="AP871"/>
      <c r="AQ871"/>
      <c r="AR871"/>
      <c r="AS871"/>
      <c r="AT871"/>
      <c r="AU871"/>
      <c r="AV871"/>
      <c r="AW871"/>
      <c r="AX871"/>
      <c r="AY871"/>
      <c r="AZ871"/>
      <c r="BA871"/>
      <c r="BB871"/>
      <c r="BC871"/>
      <c r="BD871"/>
      <c r="BE871"/>
      <c r="BF871"/>
      <c r="BG871"/>
      <c r="BH871"/>
      <c r="BI871"/>
      <c r="BJ871"/>
      <c r="BK871"/>
      <c r="BL871"/>
      <c r="BM871"/>
      <c r="BN871"/>
      <c r="BO871"/>
      <c r="BP871"/>
      <c r="BQ871"/>
      <c r="BR871"/>
      <c r="BS871"/>
      <c r="BT871"/>
      <c r="BU871"/>
      <c r="BV871"/>
      <c r="BW871"/>
      <c r="BX871"/>
      <c r="BY871"/>
      <c r="BZ871"/>
      <c r="CA871"/>
      <c r="CB871"/>
      <c r="CC871"/>
      <c r="CD871"/>
      <c r="CE871"/>
      <c r="CF871"/>
      <c r="CG871"/>
      <c r="CH871"/>
      <c r="CI871"/>
      <c r="CJ871"/>
      <c r="CK871"/>
      <c r="CL871"/>
      <c r="CM871"/>
      <c r="CN871"/>
      <c r="CO871"/>
      <c r="CP871"/>
      <c r="CQ871"/>
      <c r="CR871"/>
      <c r="CS871"/>
      <c r="CT871"/>
      <c r="CU871"/>
      <c r="CV871"/>
    </row>
    <row r="872" spans="1:100" x14ac:dyDescent="0.2">
      <c r="A872"/>
      <c r="B872"/>
      <c r="C872"/>
      <c r="D872"/>
      <c r="E872"/>
      <c r="F872"/>
      <c r="G872"/>
      <c r="H872"/>
      <c r="I872"/>
      <c r="J872"/>
      <c r="K872"/>
      <c r="L872"/>
      <c r="M872"/>
      <c r="N872"/>
      <c r="O872"/>
      <c r="P872"/>
      <c r="Q872"/>
      <c r="R872"/>
      <c r="S872"/>
      <c r="T872"/>
      <c r="U872"/>
      <c r="V872"/>
      <c r="W872"/>
      <c r="X872"/>
      <c r="Y872"/>
      <c r="Z872"/>
      <c r="AA872"/>
      <c r="AB872"/>
      <c r="AC872"/>
      <c r="AD872"/>
      <c r="AE872"/>
      <c r="AF872"/>
      <c r="AG872"/>
      <c r="AH872"/>
      <c r="AI872"/>
      <c r="AJ872"/>
      <c r="AK872"/>
      <c r="AL872"/>
      <c r="AM872"/>
      <c r="AN872"/>
      <c r="AO872"/>
      <c r="AP872"/>
      <c r="AQ872"/>
      <c r="AR872"/>
      <c r="AS872"/>
      <c r="AT872"/>
      <c r="AU872"/>
      <c r="AV872"/>
      <c r="AW872"/>
      <c r="AX872"/>
      <c r="AY872"/>
      <c r="AZ872"/>
      <c r="BA872"/>
      <c r="BB872"/>
      <c r="BC872"/>
      <c r="BD872"/>
      <c r="BE872"/>
      <c r="BF872"/>
      <c r="BG872"/>
      <c r="BH872"/>
      <c r="BI872"/>
      <c r="BJ872"/>
      <c r="BK872"/>
      <c r="BL872"/>
      <c r="BM872"/>
      <c r="BN872"/>
      <c r="BO872"/>
      <c r="BP872"/>
      <c r="BQ872"/>
      <c r="BR872"/>
      <c r="BS872"/>
      <c r="BT872"/>
      <c r="BU872"/>
      <c r="BV872"/>
      <c r="BW872"/>
      <c r="BX872"/>
      <c r="BY872"/>
      <c r="BZ872"/>
      <c r="CA872"/>
      <c r="CB872"/>
      <c r="CC872"/>
      <c r="CD872"/>
      <c r="CE872"/>
      <c r="CF872"/>
      <c r="CG872"/>
      <c r="CH872"/>
      <c r="CI872"/>
      <c r="CJ872"/>
      <c r="CK872"/>
      <c r="CL872"/>
      <c r="CM872"/>
      <c r="CN872"/>
      <c r="CO872"/>
      <c r="CP872"/>
      <c r="CQ872"/>
      <c r="CR872"/>
      <c r="CS872"/>
      <c r="CT872"/>
      <c r="CU872"/>
      <c r="CV872"/>
    </row>
    <row r="873" spans="1:100" x14ac:dyDescent="0.2">
      <c r="A873"/>
      <c r="B873"/>
      <c r="C873"/>
      <c r="D873"/>
      <c r="E873"/>
      <c r="F873"/>
      <c r="G873"/>
      <c r="H873"/>
      <c r="I873"/>
      <c r="J873"/>
      <c r="K873"/>
      <c r="L873"/>
      <c r="M873"/>
      <c r="N873"/>
      <c r="O873"/>
      <c r="P873"/>
      <c r="Q873"/>
      <c r="R873"/>
      <c r="S873"/>
      <c r="T873"/>
      <c r="U873"/>
      <c r="V873"/>
      <c r="W873"/>
      <c r="X873"/>
      <c r="Y873"/>
      <c r="Z873"/>
      <c r="AA873"/>
      <c r="AB873"/>
      <c r="AC873"/>
      <c r="AD873"/>
      <c r="AE873"/>
      <c r="AF873"/>
      <c r="AG873"/>
      <c r="AH873"/>
      <c r="AI873"/>
      <c r="AJ873"/>
      <c r="AK873"/>
      <c r="AL873"/>
      <c r="AM873"/>
      <c r="AN873"/>
      <c r="AO873"/>
      <c r="AP873"/>
      <c r="AQ873"/>
      <c r="AR873"/>
      <c r="AS873"/>
      <c r="AT873"/>
      <c r="AU873"/>
      <c r="AV873"/>
      <c r="AW873"/>
      <c r="AX873"/>
      <c r="AY873"/>
      <c r="AZ873"/>
      <c r="BA873"/>
      <c r="BB873"/>
      <c r="BC873"/>
      <c r="BD873"/>
      <c r="BE873"/>
      <c r="BF873"/>
      <c r="BG873"/>
      <c r="BH873"/>
      <c r="BI873"/>
      <c r="BJ873"/>
      <c r="BK873"/>
      <c r="BL873"/>
      <c r="BM873"/>
      <c r="BN873"/>
      <c r="BO873"/>
      <c r="BP873"/>
      <c r="BQ873"/>
      <c r="BR873"/>
      <c r="BS873"/>
      <c r="BT873"/>
      <c r="BU873"/>
      <c r="BV873"/>
      <c r="BW873"/>
      <c r="BX873"/>
      <c r="BY873"/>
      <c r="BZ873"/>
      <c r="CA873"/>
      <c r="CB873"/>
      <c r="CC873"/>
      <c r="CD873"/>
      <c r="CE873"/>
      <c r="CF873"/>
      <c r="CG873"/>
      <c r="CH873"/>
      <c r="CI873"/>
      <c r="CJ873"/>
      <c r="CK873"/>
      <c r="CL873"/>
      <c r="CM873"/>
      <c r="CN873"/>
      <c r="CO873"/>
      <c r="CP873"/>
      <c r="CQ873"/>
      <c r="CR873"/>
      <c r="CS873"/>
      <c r="CT873"/>
      <c r="CU873"/>
      <c r="CV873"/>
    </row>
    <row r="874" spans="1:100" x14ac:dyDescent="0.2">
      <c r="A874"/>
      <c r="B874"/>
      <c r="C874"/>
      <c r="D874"/>
      <c r="E874"/>
      <c r="F874"/>
      <c r="G874"/>
      <c r="H874"/>
      <c r="I874"/>
      <c r="J874"/>
      <c r="K874"/>
      <c r="L874"/>
      <c r="M874"/>
      <c r="N874"/>
      <c r="O874"/>
      <c r="P874"/>
      <c r="Q874"/>
      <c r="R874"/>
      <c r="S874"/>
      <c r="T874"/>
      <c r="U874"/>
      <c r="V874"/>
      <c r="W874"/>
      <c r="X874"/>
      <c r="Y874"/>
      <c r="Z874"/>
      <c r="AA874"/>
      <c r="AB874"/>
      <c r="AC874"/>
      <c r="AD874"/>
      <c r="AE874"/>
      <c r="AF874"/>
      <c r="AG874"/>
      <c r="AH874"/>
      <c r="AI874"/>
      <c r="AJ874"/>
      <c r="AK874"/>
      <c r="AL874"/>
      <c r="AM874"/>
      <c r="AN874"/>
      <c r="AO874"/>
      <c r="AP874"/>
      <c r="AQ874"/>
      <c r="AR874"/>
      <c r="AS874"/>
      <c r="AT874"/>
      <c r="AU874"/>
      <c r="AV874"/>
      <c r="AW874"/>
      <c r="AX874"/>
      <c r="AY874"/>
      <c r="AZ874"/>
      <c r="BA874"/>
      <c r="BB874"/>
      <c r="BC874"/>
      <c r="BD874"/>
      <c r="BE874"/>
      <c r="BF874"/>
      <c r="BG874"/>
      <c r="BH874"/>
      <c r="BI874"/>
      <c r="BJ874"/>
      <c r="BK874"/>
      <c r="BL874"/>
      <c r="BM874"/>
      <c r="BN874"/>
      <c r="BO874"/>
      <c r="BP874"/>
      <c r="BQ874"/>
      <c r="BR874"/>
      <c r="BS874"/>
      <c r="BT874"/>
      <c r="BU874"/>
      <c r="BV874"/>
      <c r="BW874"/>
      <c r="BX874"/>
      <c r="BY874"/>
      <c r="BZ874"/>
      <c r="CA874"/>
      <c r="CB874"/>
      <c r="CC874"/>
      <c r="CD874"/>
      <c r="CE874"/>
      <c r="CF874"/>
      <c r="CG874"/>
      <c r="CH874"/>
      <c r="CI874"/>
      <c r="CJ874"/>
      <c r="CK874"/>
      <c r="CL874"/>
      <c r="CM874"/>
      <c r="CN874"/>
      <c r="CO874"/>
      <c r="CP874"/>
      <c r="CQ874"/>
      <c r="CR874"/>
      <c r="CS874"/>
      <c r="CT874"/>
      <c r="CU874"/>
      <c r="CV874"/>
    </row>
    <row r="875" spans="1:100" x14ac:dyDescent="0.2">
      <c r="A875"/>
      <c r="B875"/>
      <c r="C875"/>
      <c r="D875"/>
      <c r="E875"/>
      <c r="F875"/>
      <c r="G875"/>
      <c r="H875"/>
      <c r="I875"/>
      <c r="J875"/>
      <c r="K875"/>
      <c r="L875"/>
      <c r="M875"/>
      <c r="N875"/>
      <c r="O875"/>
      <c r="P875"/>
      <c r="Q875"/>
      <c r="R875"/>
      <c r="S875"/>
      <c r="T875"/>
      <c r="U875"/>
      <c r="V875"/>
      <c r="W875"/>
      <c r="X875"/>
      <c r="Y875"/>
      <c r="Z875"/>
      <c r="AA875"/>
      <c r="AB875"/>
      <c r="AC875"/>
      <c r="AD875"/>
      <c r="AE875"/>
      <c r="AF875"/>
      <c r="AG875"/>
      <c r="AH875"/>
      <c r="AI875"/>
      <c r="AJ875"/>
      <c r="AK875"/>
      <c r="AL875"/>
      <c r="AM875"/>
      <c r="AN875"/>
      <c r="AO875"/>
      <c r="AP875"/>
      <c r="AQ875"/>
      <c r="AR875"/>
      <c r="AS875"/>
      <c r="AT875"/>
      <c r="AU875"/>
      <c r="AV875"/>
      <c r="AW875"/>
      <c r="AX875"/>
      <c r="AY875"/>
      <c r="AZ875"/>
      <c r="BA875"/>
      <c r="BB875"/>
      <c r="BC875"/>
      <c r="BD875"/>
      <c r="BE875"/>
      <c r="BF875"/>
      <c r="BG875"/>
      <c r="BH875"/>
      <c r="BI875"/>
      <c r="BJ875"/>
      <c r="BK875"/>
      <c r="BL875"/>
      <c r="BM875"/>
      <c r="BN875"/>
      <c r="BO875"/>
      <c r="BP875"/>
      <c r="BQ875"/>
      <c r="BR875"/>
      <c r="BS875"/>
      <c r="BT875"/>
      <c r="BU875"/>
      <c r="BV875"/>
      <c r="BW875"/>
      <c r="BX875"/>
      <c r="BY875"/>
      <c r="BZ875"/>
      <c r="CA875"/>
      <c r="CB875"/>
      <c r="CC875"/>
      <c r="CD875"/>
      <c r="CE875"/>
      <c r="CF875"/>
      <c r="CG875"/>
      <c r="CH875"/>
      <c r="CI875"/>
      <c r="CJ875"/>
      <c r="CK875"/>
      <c r="CL875"/>
      <c r="CM875"/>
      <c r="CN875"/>
      <c r="CO875"/>
      <c r="CP875"/>
      <c r="CQ875"/>
      <c r="CR875"/>
      <c r="CS875"/>
      <c r="CT875"/>
      <c r="CU875"/>
      <c r="CV875"/>
    </row>
    <row r="876" spans="1:100" x14ac:dyDescent="0.2">
      <c r="A876"/>
      <c r="B876"/>
      <c r="C876"/>
      <c r="D876"/>
      <c r="E876"/>
      <c r="F876"/>
      <c r="G876"/>
      <c r="H876"/>
      <c r="I876"/>
      <c r="J876"/>
      <c r="K876"/>
      <c r="L876"/>
      <c r="M876"/>
      <c r="N876"/>
      <c r="O876"/>
      <c r="P876"/>
      <c r="Q876"/>
      <c r="R876"/>
      <c r="S876"/>
      <c r="T876"/>
      <c r="U876"/>
      <c r="V876"/>
      <c r="W876"/>
      <c r="X876"/>
      <c r="Y876"/>
      <c r="Z876"/>
      <c r="AA876"/>
      <c r="AB876"/>
      <c r="AC876"/>
      <c r="AD876"/>
      <c r="AE876"/>
      <c r="AF876"/>
      <c r="AG876"/>
      <c r="AH876"/>
      <c r="AI876"/>
      <c r="AJ876"/>
      <c r="AK876"/>
      <c r="AL876"/>
      <c r="AM876"/>
      <c r="AN876"/>
      <c r="AO876"/>
      <c r="AP876"/>
      <c r="AQ876"/>
      <c r="AR876"/>
      <c r="AS876"/>
      <c r="AT876"/>
      <c r="AU876"/>
      <c r="AV876"/>
      <c r="AW876"/>
      <c r="AX876"/>
      <c r="AY876"/>
      <c r="AZ876"/>
      <c r="BA876"/>
      <c r="BB876"/>
      <c r="BC876"/>
      <c r="BD876"/>
      <c r="BE876"/>
      <c r="BF876"/>
      <c r="BG876"/>
      <c r="BH876"/>
      <c r="BI876"/>
      <c r="BJ876"/>
      <c r="BK876"/>
      <c r="BL876"/>
      <c r="BM876"/>
      <c r="BN876"/>
      <c r="BO876"/>
      <c r="BP876"/>
      <c r="BQ876"/>
      <c r="BR876"/>
      <c r="BS876"/>
      <c r="BT876"/>
      <c r="BU876"/>
      <c r="BV876"/>
      <c r="BW876"/>
      <c r="BX876"/>
      <c r="BY876"/>
      <c r="BZ876"/>
      <c r="CA876"/>
      <c r="CB876"/>
      <c r="CC876"/>
      <c r="CD876"/>
      <c r="CE876"/>
      <c r="CF876"/>
      <c r="CG876"/>
      <c r="CH876"/>
      <c r="CI876"/>
      <c r="CJ876"/>
      <c r="CK876"/>
      <c r="CL876"/>
      <c r="CM876"/>
      <c r="CN876"/>
      <c r="CO876"/>
      <c r="CP876"/>
      <c r="CQ876"/>
      <c r="CR876"/>
      <c r="CS876"/>
      <c r="CT876"/>
      <c r="CU876"/>
      <c r="CV876"/>
    </row>
    <row r="877" spans="1:100" x14ac:dyDescent="0.2">
      <c r="A877"/>
      <c r="B877"/>
      <c r="C877"/>
      <c r="D877"/>
      <c r="E877"/>
      <c r="F877"/>
      <c r="G877"/>
      <c r="H877"/>
      <c r="I877"/>
      <c r="J877"/>
      <c r="K877"/>
      <c r="L877"/>
      <c r="M877"/>
      <c r="N877"/>
      <c r="O877"/>
      <c r="P877"/>
      <c r="Q877"/>
      <c r="R877"/>
      <c r="S877"/>
      <c r="T877"/>
      <c r="U877"/>
      <c r="V877"/>
      <c r="W877"/>
      <c r="X877"/>
      <c r="Y877"/>
      <c r="Z877"/>
      <c r="AA877"/>
      <c r="AB877"/>
      <c r="AC877"/>
      <c r="AD877"/>
      <c r="AE877"/>
      <c r="AF877"/>
      <c r="AG877"/>
      <c r="AH877"/>
      <c r="AI877"/>
      <c r="AJ877"/>
      <c r="AK877"/>
      <c r="AL877"/>
      <c r="AM877"/>
      <c r="AN877"/>
      <c r="AO877"/>
      <c r="AP877"/>
      <c r="AQ877"/>
      <c r="AR877"/>
      <c r="AS877"/>
      <c r="AT877"/>
      <c r="AU877"/>
      <c r="AV877"/>
      <c r="AW877"/>
      <c r="AX877"/>
      <c r="AY877"/>
      <c r="AZ877"/>
      <c r="BA877"/>
      <c r="BB877"/>
      <c r="BC877"/>
      <c r="BD877"/>
      <c r="BE877"/>
      <c r="BF877"/>
      <c r="BG877"/>
      <c r="BH877"/>
      <c r="BI877"/>
      <c r="BJ877"/>
      <c r="BK877"/>
      <c r="BL877"/>
      <c r="BM877"/>
      <c r="BN877"/>
      <c r="BO877"/>
      <c r="BP877"/>
      <c r="BQ877"/>
      <c r="BR877"/>
      <c r="BS877"/>
      <c r="BT877"/>
      <c r="BU877"/>
      <c r="BV877"/>
      <c r="BW877"/>
      <c r="BX877"/>
      <c r="BY877"/>
      <c r="BZ877"/>
      <c r="CA877"/>
      <c r="CB877"/>
      <c r="CC877"/>
      <c r="CD877"/>
      <c r="CE877"/>
      <c r="CF877"/>
      <c r="CG877"/>
      <c r="CH877"/>
      <c r="CI877"/>
      <c r="CJ877"/>
      <c r="CK877"/>
      <c r="CL877"/>
      <c r="CM877"/>
      <c r="CN877"/>
      <c r="CO877"/>
      <c r="CP877"/>
      <c r="CQ877"/>
      <c r="CR877"/>
      <c r="CS877"/>
      <c r="CT877"/>
      <c r="CU877"/>
      <c r="CV877"/>
    </row>
    <row r="878" spans="1:100" x14ac:dyDescent="0.2">
      <c r="A878"/>
      <c r="B878"/>
      <c r="C878"/>
      <c r="D878"/>
      <c r="E878"/>
      <c r="F878"/>
      <c r="G878"/>
      <c r="H878"/>
      <c r="I878"/>
      <c r="J878"/>
      <c r="K878"/>
      <c r="L878"/>
      <c r="M878"/>
      <c r="N878"/>
      <c r="O878"/>
      <c r="P878"/>
      <c r="Q878"/>
      <c r="R878"/>
      <c r="S878"/>
      <c r="T878"/>
      <c r="U878"/>
      <c r="V878"/>
      <c r="W878"/>
      <c r="X878"/>
      <c r="Y878"/>
      <c r="Z878"/>
      <c r="AA878"/>
      <c r="AB878"/>
      <c r="AC878"/>
      <c r="AD878"/>
      <c r="AE878"/>
      <c r="AF878"/>
      <c r="AG878"/>
      <c r="AH878"/>
      <c r="AI878"/>
      <c r="AJ878"/>
      <c r="AK878"/>
      <c r="AL878"/>
      <c r="AM878"/>
      <c r="AN878"/>
      <c r="AO878"/>
      <c r="AP878"/>
      <c r="AQ878"/>
      <c r="AR878"/>
      <c r="AS878"/>
      <c r="AT878"/>
      <c r="AU878"/>
      <c r="AV878"/>
      <c r="AW878"/>
      <c r="AX878"/>
      <c r="AY878"/>
      <c r="AZ878"/>
      <c r="BA878"/>
      <c r="BB878"/>
      <c r="BC878"/>
      <c r="BD878"/>
      <c r="BE878"/>
      <c r="BF878"/>
      <c r="BG878"/>
      <c r="BH878"/>
      <c r="BI878"/>
      <c r="BJ878"/>
      <c r="BK878"/>
      <c r="BL878"/>
      <c r="BM878"/>
      <c r="BN878"/>
      <c r="BO878"/>
      <c r="BP878"/>
      <c r="BQ878"/>
      <c r="BR878"/>
      <c r="BS878"/>
      <c r="BT878"/>
      <c r="BU878"/>
      <c r="BV878"/>
      <c r="BW878"/>
      <c r="BX878"/>
      <c r="BY878"/>
      <c r="BZ878"/>
      <c r="CA878"/>
      <c r="CB878"/>
      <c r="CC878"/>
      <c r="CD878"/>
      <c r="CE878"/>
      <c r="CF878"/>
      <c r="CG878"/>
      <c r="CH878"/>
      <c r="CI878"/>
      <c r="CJ878"/>
      <c r="CK878"/>
      <c r="CL878"/>
      <c r="CM878"/>
      <c r="CN878"/>
      <c r="CO878"/>
      <c r="CP878"/>
      <c r="CQ878"/>
      <c r="CR878"/>
      <c r="CS878"/>
      <c r="CT878"/>
      <c r="CU878"/>
      <c r="CV878"/>
    </row>
    <row r="879" spans="1:100" x14ac:dyDescent="0.2">
      <c r="A879"/>
      <c r="B879"/>
      <c r="C879"/>
      <c r="D879"/>
      <c r="E879"/>
      <c r="F879"/>
      <c r="G879"/>
      <c r="H879"/>
      <c r="I879"/>
      <c r="J879"/>
      <c r="K879"/>
      <c r="L879"/>
      <c r="M879"/>
      <c r="N879"/>
      <c r="O879"/>
      <c r="P879"/>
      <c r="Q879"/>
      <c r="R879"/>
      <c r="S879"/>
      <c r="T879"/>
      <c r="U879"/>
      <c r="V879"/>
      <c r="W879"/>
      <c r="X879"/>
      <c r="Y879"/>
      <c r="Z879"/>
      <c r="AA879"/>
      <c r="AB879"/>
      <c r="AC879"/>
      <c r="AD879"/>
      <c r="AE879"/>
      <c r="AF879"/>
      <c r="AG879"/>
      <c r="AH879"/>
      <c r="AI879"/>
      <c r="AJ879"/>
      <c r="AK879"/>
      <c r="AL879"/>
      <c r="AM879"/>
      <c r="AN879"/>
      <c r="AO879"/>
      <c r="AP879"/>
      <c r="AQ879"/>
      <c r="AR879"/>
      <c r="AS879"/>
      <c r="AT879"/>
      <c r="AU879"/>
      <c r="AV879"/>
      <c r="AW879"/>
      <c r="AX879"/>
      <c r="AY879"/>
      <c r="AZ879"/>
      <c r="BA879"/>
      <c r="BB879"/>
      <c r="BC879"/>
      <c r="BD879"/>
      <c r="BE879"/>
      <c r="BF879"/>
      <c r="BG879"/>
      <c r="BH879"/>
      <c r="BI879"/>
      <c r="BJ879"/>
      <c r="BK879"/>
      <c r="BL879"/>
      <c r="BM879"/>
      <c r="BN879"/>
      <c r="BO879"/>
      <c r="BP879"/>
      <c r="BQ879"/>
      <c r="BR879"/>
      <c r="BS879"/>
      <c r="BT879"/>
      <c r="BU879"/>
      <c r="BV879"/>
      <c r="BW879"/>
      <c r="BX879"/>
      <c r="BY879"/>
      <c r="BZ879"/>
      <c r="CA879"/>
      <c r="CB879"/>
      <c r="CC879"/>
      <c r="CD879"/>
      <c r="CE879"/>
      <c r="CF879"/>
      <c r="CG879"/>
      <c r="CH879"/>
      <c r="CI879"/>
      <c r="CJ879"/>
      <c r="CK879"/>
      <c r="CL879"/>
      <c r="CM879"/>
      <c r="CN879"/>
      <c r="CO879"/>
      <c r="CP879"/>
      <c r="CQ879"/>
      <c r="CR879"/>
      <c r="CS879"/>
      <c r="CT879"/>
      <c r="CU879"/>
      <c r="CV879"/>
    </row>
    <row r="880" spans="1:100" x14ac:dyDescent="0.2">
      <c r="A880"/>
      <c r="B880"/>
      <c r="C880"/>
      <c r="D880"/>
      <c r="E880"/>
      <c r="F880"/>
      <c r="G880"/>
      <c r="H880"/>
      <c r="I880"/>
      <c r="J880"/>
      <c r="K880"/>
      <c r="L880"/>
      <c r="M880"/>
      <c r="N880"/>
      <c r="O880"/>
      <c r="P880"/>
      <c r="Q880"/>
      <c r="R880"/>
      <c r="S880"/>
      <c r="T880"/>
      <c r="U880"/>
      <c r="V880"/>
      <c r="W880"/>
      <c r="X880"/>
      <c r="Y880"/>
      <c r="Z880"/>
      <c r="AA880"/>
      <c r="AB880"/>
      <c r="AC880"/>
      <c r="AD880"/>
      <c r="AE880"/>
      <c r="AF880"/>
      <c r="AG880"/>
      <c r="AH880"/>
      <c r="AI880"/>
      <c r="AJ880"/>
      <c r="AK880"/>
      <c r="AL880"/>
      <c r="AM880"/>
      <c r="AN880"/>
      <c r="AO880"/>
      <c r="AP880"/>
      <c r="AQ880"/>
      <c r="AR880"/>
      <c r="AS880"/>
      <c r="AT880"/>
      <c r="AU880"/>
      <c r="AV880"/>
      <c r="AW880"/>
      <c r="AX880"/>
      <c r="AY880"/>
      <c r="AZ880"/>
      <c r="BA880"/>
      <c r="BB880"/>
      <c r="BC880"/>
      <c r="BD880"/>
      <c r="BE880"/>
      <c r="BF880"/>
      <c r="BG880"/>
      <c r="BH880"/>
      <c r="BI880"/>
      <c r="BJ880"/>
      <c r="BK880"/>
      <c r="BL880"/>
      <c r="BM880"/>
      <c r="BN880"/>
      <c r="BO880"/>
      <c r="BP880"/>
      <c r="BQ880"/>
      <c r="BR880"/>
      <c r="BS880"/>
      <c r="BT880"/>
      <c r="BU880"/>
      <c r="BV880"/>
      <c r="BW880"/>
      <c r="BX880"/>
      <c r="BY880"/>
      <c r="BZ880"/>
      <c r="CA880"/>
      <c r="CB880"/>
      <c r="CC880"/>
      <c r="CD880"/>
      <c r="CE880"/>
      <c r="CF880"/>
      <c r="CG880"/>
      <c r="CH880"/>
      <c r="CI880"/>
      <c r="CJ880"/>
      <c r="CK880"/>
      <c r="CL880"/>
      <c r="CM880"/>
      <c r="CN880"/>
      <c r="CO880"/>
      <c r="CP880"/>
      <c r="CQ880"/>
      <c r="CR880"/>
      <c r="CS880"/>
      <c r="CT880"/>
      <c r="CU880"/>
      <c r="CV880"/>
    </row>
    <row r="881" spans="1:100" x14ac:dyDescent="0.2">
      <c r="A881"/>
      <c r="B881"/>
      <c r="C881"/>
      <c r="D881"/>
      <c r="E881"/>
      <c r="F881"/>
      <c r="G881"/>
      <c r="H881"/>
      <c r="I881"/>
      <c r="J881"/>
      <c r="K881"/>
      <c r="L881"/>
      <c r="M881"/>
      <c r="N881"/>
      <c r="O881"/>
      <c r="P881"/>
      <c r="Q881"/>
      <c r="R881"/>
      <c r="S881"/>
      <c r="T881"/>
      <c r="U881"/>
      <c r="V881"/>
      <c r="W881"/>
      <c r="X881"/>
      <c r="Y881"/>
      <c r="Z881"/>
      <c r="AA881"/>
      <c r="AB881"/>
      <c r="AC881"/>
      <c r="AD881"/>
      <c r="AE881"/>
      <c r="AF881"/>
      <c r="AG881"/>
      <c r="AH881"/>
      <c r="AI881"/>
      <c r="AJ881"/>
      <c r="AK881"/>
      <c r="AL881"/>
      <c r="AM881"/>
      <c r="AN881"/>
      <c r="AO881"/>
      <c r="AP881"/>
      <c r="AQ881"/>
      <c r="AR881"/>
      <c r="AS881"/>
      <c r="AT881"/>
      <c r="AU881"/>
      <c r="AV881"/>
      <c r="AW881"/>
      <c r="AX881"/>
      <c r="AY881"/>
      <c r="AZ881"/>
      <c r="BA881"/>
      <c r="BB881"/>
      <c r="BC881"/>
      <c r="BD881"/>
      <c r="BE881"/>
      <c r="BF881"/>
      <c r="BG881"/>
      <c r="BH881"/>
      <c r="BI881"/>
      <c r="BJ881"/>
      <c r="BK881"/>
      <c r="BL881"/>
      <c r="BM881"/>
      <c r="BN881"/>
      <c r="BO881"/>
      <c r="BP881"/>
      <c r="BQ881"/>
      <c r="BR881"/>
      <c r="BS881"/>
      <c r="BT881"/>
      <c r="BU881"/>
      <c r="BV881"/>
      <c r="BW881"/>
      <c r="BX881"/>
      <c r="BY881"/>
      <c r="BZ881"/>
      <c r="CA881"/>
      <c r="CB881"/>
      <c r="CC881"/>
      <c r="CD881"/>
      <c r="CE881"/>
      <c r="CF881"/>
      <c r="CG881"/>
      <c r="CH881"/>
      <c r="CI881"/>
      <c r="CJ881"/>
      <c r="CK881"/>
      <c r="CL881"/>
      <c r="CM881"/>
      <c r="CN881"/>
      <c r="CO881"/>
      <c r="CP881"/>
      <c r="CQ881"/>
      <c r="CR881"/>
      <c r="CS881"/>
      <c r="CT881"/>
      <c r="CU881"/>
      <c r="CV881"/>
    </row>
    <row r="882" spans="1:100" x14ac:dyDescent="0.2">
      <c r="A882"/>
      <c r="B882"/>
      <c r="C882"/>
      <c r="D882"/>
      <c r="E882"/>
      <c r="F882"/>
      <c r="G882"/>
      <c r="H882"/>
      <c r="I882"/>
      <c r="J882"/>
      <c r="K882"/>
      <c r="L882"/>
      <c r="M882"/>
      <c r="N882"/>
      <c r="O882"/>
      <c r="P882"/>
      <c r="Q882"/>
      <c r="R882"/>
      <c r="S882"/>
      <c r="T882"/>
      <c r="U882"/>
      <c r="V882"/>
      <c r="W882"/>
      <c r="X882"/>
      <c r="Y882"/>
      <c r="Z882"/>
      <c r="AA882"/>
      <c r="AB882"/>
      <c r="AC882"/>
      <c r="AD882"/>
      <c r="AE882"/>
      <c r="AF882"/>
      <c r="AG882"/>
      <c r="AH882"/>
      <c r="AI882"/>
      <c r="AJ882"/>
      <c r="AK882"/>
      <c r="AL882"/>
      <c r="AM882"/>
      <c r="AN882"/>
      <c r="AO882"/>
      <c r="AP882"/>
      <c r="AQ882"/>
      <c r="AR882"/>
      <c r="AS882"/>
      <c r="AT882"/>
      <c r="AU882"/>
      <c r="AV882"/>
      <c r="AW882"/>
      <c r="AX882"/>
      <c r="AY882"/>
      <c r="AZ882"/>
      <c r="BA882"/>
      <c r="BB882"/>
      <c r="BC882"/>
      <c r="BD882"/>
      <c r="BE882"/>
      <c r="BF882"/>
      <c r="BG882"/>
      <c r="BH882"/>
      <c r="BI882"/>
      <c r="BJ882"/>
      <c r="BK882"/>
      <c r="BL882"/>
      <c r="BM882"/>
      <c r="BN882"/>
      <c r="BO882"/>
      <c r="BP882"/>
      <c r="BQ882"/>
      <c r="BR882"/>
      <c r="BS882"/>
      <c r="BT882"/>
      <c r="BU882"/>
      <c r="BV882"/>
      <c r="BW882"/>
      <c r="BX882"/>
      <c r="BY882"/>
      <c r="BZ882"/>
      <c r="CA882"/>
      <c r="CB882"/>
      <c r="CC882"/>
      <c r="CD882"/>
      <c r="CE882"/>
      <c r="CF882"/>
      <c r="CG882"/>
      <c r="CH882"/>
      <c r="CI882"/>
      <c r="CJ882"/>
      <c r="CK882"/>
      <c r="CL882"/>
      <c r="CM882"/>
      <c r="CN882"/>
      <c r="CO882"/>
      <c r="CP882"/>
      <c r="CQ882"/>
      <c r="CR882"/>
      <c r="CS882"/>
      <c r="CT882"/>
      <c r="CU882"/>
      <c r="CV882"/>
    </row>
    <row r="883" spans="1:100" x14ac:dyDescent="0.2">
      <c r="A883"/>
      <c r="B883"/>
      <c r="C883"/>
      <c r="D883"/>
      <c r="E883"/>
      <c r="F883"/>
      <c r="G883"/>
      <c r="H883"/>
      <c r="I883"/>
      <c r="J883"/>
      <c r="K883"/>
      <c r="L883"/>
      <c r="M883"/>
      <c r="N883"/>
      <c r="O883"/>
      <c r="P883"/>
      <c r="Q883"/>
      <c r="R883"/>
      <c r="S883"/>
      <c r="T883"/>
      <c r="U883"/>
      <c r="V883"/>
      <c r="W883"/>
      <c r="X883"/>
      <c r="Y883"/>
      <c r="Z883"/>
      <c r="AA883"/>
      <c r="AB883"/>
      <c r="AC883"/>
      <c r="AD883"/>
      <c r="AE883"/>
      <c r="AF883"/>
      <c r="AG883"/>
      <c r="AH883"/>
      <c r="AI883"/>
      <c r="AJ883"/>
      <c r="AK883"/>
      <c r="AL883"/>
      <c r="AM883"/>
      <c r="AN883"/>
      <c r="AO883"/>
      <c r="AP883"/>
      <c r="AQ883"/>
      <c r="AR883"/>
      <c r="AS883"/>
      <c r="AT883"/>
      <c r="AU883"/>
      <c r="AV883"/>
      <c r="AW883"/>
      <c r="AX883"/>
      <c r="AY883"/>
      <c r="AZ883"/>
      <c r="BA883"/>
      <c r="BB883"/>
      <c r="BC883"/>
      <c r="BD883"/>
      <c r="BE883"/>
      <c r="BF883"/>
      <c r="BG883"/>
      <c r="BH883"/>
      <c r="BI883"/>
      <c r="BJ883"/>
      <c r="BK883"/>
      <c r="BL883"/>
      <c r="BM883"/>
      <c r="BN883"/>
      <c r="BO883"/>
      <c r="BP883"/>
      <c r="BQ883"/>
      <c r="BR883"/>
      <c r="BS883"/>
      <c r="BT883"/>
      <c r="BU883"/>
      <c r="BV883"/>
      <c r="BW883"/>
      <c r="BX883"/>
      <c r="BY883"/>
      <c r="BZ883"/>
      <c r="CA883"/>
      <c r="CB883"/>
      <c r="CC883"/>
      <c r="CD883"/>
      <c r="CE883"/>
      <c r="CF883"/>
      <c r="CG883"/>
      <c r="CH883"/>
      <c r="CI883"/>
      <c r="CJ883"/>
      <c r="CK883"/>
      <c r="CL883"/>
      <c r="CM883"/>
      <c r="CN883"/>
      <c r="CO883"/>
      <c r="CP883"/>
      <c r="CQ883"/>
      <c r="CR883"/>
      <c r="CS883"/>
      <c r="CT883"/>
      <c r="CU883"/>
      <c r="CV883"/>
    </row>
    <row r="884" spans="1:100" x14ac:dyDescent="0.2">
      <c r="A884"/>
      <c r="B884"/>
      <c r="C884"/>
      <c r="D884"/>
      <c r="E884"/>
      <c r="F884"/>
      <c r="G884"/>
      <c r="H884"/>
      <c r="I884"/>
      <c r="J884"/>
      <c r="K884"/>
      <c r="L884"/>
      <c r="M884"/>
      <c r="N884"/>
      <c r="O884"/>
      <c r="P884"/>
      <c r="Q884"/>
      <c r="R884"/>
      <c r="S884"/>
      <c r="T884"/>
      <c r="U884"/>
      <c r="V884"/>
      <c r="W884"/>
      <c r="X884"/>
      <c r="Y884"/>
      <c r="Z884"/>
      <c r="AA884"/>
      <c r="AB884"/>
      <c r="AC884"/>
      <c r="AD884"/>
      <c r="AE884"/>
      <c r="AF884"/>
      <c r="AG884"/>
      <c r="AH884"/>
      <c r="AI884"/>
      <c r="AJ884"/>
      <c r="AK884"/>
      <c r="AL884"/>
      <c r="AM884"/>
      <c r="AN884"/>
      <c r="AO884"/>
      <c r="AP884"/>
      <c r="AQ884"/>
      <c r="AR884"/>
      <c r="AS884"/>
      <c r="AT884"/>
      <c r="AU884"/>
      <c r="AV884"/>
      <c r="AW884"/>
      <c r="AX884"/>
      <c r="AY884"/>
      <c r="AZ884"/>
      <c r="BA884"/>
      <c r="BB884"/>
      <c r="BC884"/>
      <c r="BD884"/>
      <c r="BE884"/>
      <c r="BF884"/>
      <c r="BG884"/>
      <c r="BH884"/>
      <c r="BI884"/>
      <c r="BJ884"/>
      <c r="BK884"/>
      <c r="BL884"/>
      <c r="BM884"/>
      <c r="BN884"/>
      <c r="BO884"/>
      <c r="BP884"/>
      <c r="BQ884"/>
      <c r="BR884"/>
      <c r="BS884"/>
      <c r="BT884"/>
      <c r="BU884"/>
      <c r="BV884"/>
      <c r="BW884"/>
      <c r="BX884"/>
      <c r="BY884"/>
      <c r="BZ884"/>
      <c r="CA884"/>
      <c r="CB884"/>
      <c r="CC884"/>
      <c r="CD884"/>
      <c r="CE884"/>
      <c r="CF884"/>
      <c r="CG884"/>
      <c r="CH884"/>
      <c r="CI884"/>
      <c r="CJ884"/>
      <c r="CK884"/>
      <c r="CL884"/>
      <c r="CM884"/>
      <c r="CN884"/>
      <c r="CO884"/>
      <c r="CP884"/>
      <c r="CQ884"/>
      <c r="CR884"/>
      <c r="CS884"/>
      <c r="CT884"/>
      <c r="CU884"/>
      <c r="CV884"/>
    </row>
    <row r="885" spans="1:100" x14ac:dyDescent="0.2">
      <c r="A885"/>
      <c r="B885"/>
      <c r="C885"/>
      <c r="D885"/>
      <c r="E885"/>
      <c r="F885"/>
      <c r="G885"/>
      <c r="H885"/>
      <c r="I885"/>
      <c r="J885"/>
      <c r="K885"/>
      <c r="L885"/>
      <c r="M885"/>
      <c r="N885"/>
      <c r="O885"/>
      <c r="P885"/>
      <c r="Q885"/>
      <c r="R885"/>
      <c r="S885"/>
      <c r="T885"/>
      <c r="U885"/>
      <c r="V885"/>
      <c r="W885"/>
      <c r="X885"/>
      <c r="Y885"/>
      <c r="Z885"/>
      <c r="AA885"/>
      <c r="AB885"/>
      <c r="AC885"/>
      <c r="AD885"/>
      <c r="AE885"/>
      <c r="AF885"/>
      <c r="AG885"/>
      <c r="AH885"/>
      <c r="AI885"/>
      <c r="AJ885"/>
      <c r="AK885"/>
      <c r="AL885"/>
      <c r="AM885"/>
      <c r="AN885"/>
      <c r="AO885"/>
      <c r="AP885"/>
      <c r="AQ885"/>
      <c r="AR885"/>
      <c r="AS885"/>
      <c r="AT885"/>
      <c r="AU885"/>
      <c r="AV885"/>
      <c r="AW885"/>
      <c r="AX885"/>
      <c r="AY885"/>
      <c r="AZ885"/>
      <c r="BA885"/>
      <c r="BB885"/>
      <c r="BC885"/>
      <c r="BD885"/>
      <c r="BE885"/>
      <c r="BF885"/>
      <c r="BG885"/>
      <c r="BH885"/>
      <c r="BI885"/>
      <c r="BJ885"/>
      <c r="BK885"/>
      <c r="BL885"/>
      <c r="BM885"/>
      <c r="BN885"/>
      <c r="BO885"/>
      <c r="BP885"/>
      <c r="BQ885"/>
      <c r="BR885"/>
      <c r="BS885"/>
      <c r="BT885"/>
      <c r="BU885"/>
      <c r="BV885"/>
      <c r="BW885"/>
      <c r="BX885"/>
      <c r="BY885"/>
      <c r="BZ885"/>
      <c r="CA885"/>
      <c r="CB885"/>
      <c r="CC885"/>
      <c r="CD885"/>
      <c r="CE885"/>
      <c r="CF885"/>
      <c r="CG885"/>
      <c r="CH885"/>
      <c r="CI885"/>
      <c r="CJ885"/>
      <c r="CK885"/>
      <c r="CL885"/>
      <c r="CM885"/>
      <c r="CN885"/>
      <c r="CO885"/>
      <c r="CP885"/>
      <c r="CQ885"/>
      <c r="CR885"/>
      <c r="CS885"/>
      <c r="CT885"/>
      <c r="CU885"/>
      <c r="CV885"/>
    </row>
    <row r="886" spans="1:100" x14ac:dyDescent="0.2">
      <c r="A886"/>
      <c r="B886"/>
      <c r="C886"/>
      <c r="D886"/>
      <c r="E886"/>
      <c r="F886"/>
      <c r="G886"/>
      <c r="H886"/>
      <c r="I886"/>
      <c r="J886"/>
      <c r="K886"/>
      <c r="L886"/>
      <c r="M886"/>
      <c r="N886"/>
      <c r="O886"/>
      <c r="P886"/>
      <c r="Q886"/>
      <c r="R886"/>
      <c r="S886"/>
      <c r="T886"/>
      <c r="U886"/>
      <c r="V886"/>
      <c r="W886"/>
      <c r="X886"/>
      <c r="Y886"/>
      <c r="Z886"/>
      <c r="AA886"/>
      <c r="AB886"/>
      <c r="AC886"/>
      <c r="AD886"/>
      <c r="AE886"/>
      <c r="AF886"/>
      <c r="AG886"/>
      <c r="AH886"/>
      <c r="AI886"/>
      <c r="AJ886"/>
      <c r="AK886"/>
      <c r="AL886"/>
      <c r="AM886"/>
      <c r="AN886"/>
      <c r="AO886"/>
      <c r="AP886"/>
      <c r="AQ886"/>
      <c r="AR886"/>
      <c r="AS886"/>
      <c r="AT886"/>
      <c r="AU886"/>
      <c r="AV886"/>
      <c r="AW886"/>
      <c r="AX886"/>
      <c r="AY886"/>
      <c r="AZ886"/>
      <c r="BA886"/>
      <c r="BB886"/>
      <c r="BC886"/>
      <c r="BD886"/>
      <c r="BE886"/>
      <c r="BF886"/>
      <c r="BG886"/>
      <c r="BH886"/>
      <c r="BI886"/>
      <c r="BJ886"/>
      <c r="BK886"/>
      <c r="BL886"/>
      <c r="BM886"/>
      <c r="BN886"/>
      <c r="BO886"/>
      <c r="BP886"/>
      <c r="BQ886"/>
      <c r="BR886"/>
      <c r="BS886"/>
      <c r="BT886"/>
      <c r="BU886"/>
      <c r="BV886"/>
      <c r="BW886"/>
      <c r="BX886"/>
      <c r="BY886"/>
      <c r="BZ886"/>
      <c r="CA886"/>
      <c r="CB886"/>
      <c r="CC886"/>
      <c r="CD886"/>
      <c r="CE886"/>
      <c r="CF886"/>
      <c r="CG886"/>
      <c r="CH886"/>
      <c r="CI886"/>
      <c r="CJ886"/>
      <c r="CK886"/>
      <c r="CL886"/>
      <c r="CM886"/>
      <c r="CN886"/>
      <c r="CO886"/>
      <c r="CP886"/>
      <c r="CQ886"/>
      <c r="CR886"/>
      <c r="CS886"/>
      <c r="CT886"/>
      <c r="CU886"/>
      <c r="CV886"/>
    </row>
    <row r="887" spans="1:100" x14ac:dyDescent="0.2">
      <c r="A887"/>
      <c r="B887"/>
      <c r="C887"/>
      <c r="D887"/>
      <c r="E887"/>
      <c r="F887"/>
      <c r="G887"/>
      <c r="H887"/>
      <c r="I887"/>
      <c r="J887"/>
      <c r="K887"/>
      <c r="L887"/>
      <c r="M887"/>
      <c r="N887"/>
      <c r="O887"/>
      <c r="P887"/>
      <c r="Q887"/>
      <c r="R887"/>
      <c r="S887"/>
      <c r="T887"/>
      <c r="U887"/>
      <c r="V887"/>
      <c r="W887"/>
      <c r="X887"/>
      <c r="Y887"/>
      <c r="Z887"/>
      <c r="AA887"/>
      <c r="AB887"/>
      <c r="AC887"/>
      <c r="AD887"/>
      <c r="AE887"/>
      <c r="AF887"/>
      <c r="AG887"/>
      <c r="AH887"/>
      <c r="AI887"/>
      <c r="AJ887"/>
      <c r="AK887"/>
      <c r="AL887"/>
      <c r="AM887"/>
      <c r="AN887"/>
      <c r="AO887"/>
      <c r="AP887"/>
      <c r="AQ887"/>
      <c r="AR887"/>
      <c r="AS887"/>
      <c r="AT887"/>
      <c r="AU887"/>
      <c r="AV887"/>
      <c r="AW887"/>
      <c r="AX887"/>
      <c r="AY887"/>
      <c r="AZ887"/>
      <c r="BA887"/>
      <c r="BB887"/>
      <c r="BC887"/>
      <c r="BD887"/>
      <c r="BE887"/>
      <c r="BF887"/>
      <c r="BG887"/>
      <c r="BH887"/>
      <c r="BI887"/>
      <c r="BJ887"/>
      <c r="BK887"/>
      <c r="BL887"/>
      <c r="BM887"/>
      <c r="BN887"/>
      <c r="BO887"/>
      <c r="BP887"/>
      <c r="BQ887"/>
      <c r="BR887"/>
      <c r="BS887"/>
      <c r="BT887"/>
      <c r="BU887"/>
      <c r="BV887"/>
      <c r="BW887"/>
      <c r="BX887"/>
      <c r="BY887"/>
      <c r="BZ887"/>
      <c r="CA887"/>
      <c r="CB887"/>
      <c r="CC887"/>
      <c r="CD887"/>
      <c r="CE887"/>
      <c r="CF887"/>
      <c r="CG887"/>
      <c r="CH887"/>
      <c r="CI887"/>
      <c r="CJ887"/>
      <c r="CK887"/>
      <c r="CL887"/>
      <c r="CM887"/>
      <c r="CN887"/>
      <c r="CO887"/>
      <c r="CP887"/>
      <c r="CQ887"/>
      <c r="CR887"/>
      <c r="CS887"/>
      <c r="CT887"/>
      <c r="CU887"/>
      <c r="CV887"/>
    </row>
    <row r="888" spans="1:100" x14ac:dyDescent="0.2">
      <c r="A888"/>
      <c r="B888"/>
      <c r="C888"/>
      <c r="D888"/>
      <c r="E888"/>
      <c r="F888"/>
      <c r="G888"/>
      <c r="H888"/>
      <c r="I888"/>
      <c r="J888"/>
      <c r="K888"/>
      <c r="L888"/>
      <c r="M888"/>
      <c r="N888"/>
      <c r="O888"/>
      <c r="P888"/>
      <c r="Q888"/>
      <c r="R888"/>
      <c r="S888"/>
      <c r="T888"/>
      <c r="U888"/>
      <c r="V888"/>
      <c r="W888"/>
      <c r="X888"/>
      <c r="Y888"/>
      <c r="Z888"/>
      <c r="AA888"/>
      <c r="AB888"/>
      <c r="AC888"/>
      <c r="AD888"/>
      <c r="AE888"/>
      <c r="AF888"/>
      <c r="AG888"/>
      <c r="AH888"/>
      <c r="AI888"/>
      <c r="AJ888"/>
      <c r="AK888"/>
      <c r="AL888"/>
      <c r="AM888"/>
      <c r="AN888"/>
      <c r="AO888"/>
      <c r="AP888"/>
      <c r="AQ888"/>
      <c r="AR888"/>
      <c r="AS888"/>
      <c r="AT888"/>
      <c r="AU888"/>
      <c r="AV888"/>
      <c r="AW888"/>
      <c r="AX888"/>
      <c r="AY888"/>
      <c r="AZ888"/>
      <c r="BA888"/>
      <c r="BB888"/>
      <c r="BC888"/>
      <c r="BD888"/>
      <c r="BE888"/>
      <c r="BF888"/>
      <c r="BG888"/>
      <c r="BH888"/>
      <c r="BI888"/>
      <c r="BJ888"/>
      <c r="BK888"/>
      <c r="BL888"/>
      <c r="BM888"/>
      <c r="BN888"/>
      <c r="BO888"/>
      <c r="BP888"/>
      <c r="BQ888"/>
      <c r="BR888"/>
      <c r="BS888"/>
      <c r="BT888"/>
      <c r="BU888"/>
      <c r="BV888"/>
      <c r="BW888"/>
      <c r="BX888"/>
      <c r="BY888"/>
      <c r="BZ888"/>
      <c r="CA888"/>
      <c r="CB888"/>
      <c r="CC888"/>
      <c r="CD888"/>
      <c r="CE888"/>
      <c r="CF888"/>
      <c r="CG888"/>
      <c r="CH888"/>
      <c r="CI888"/>
      <c r="CJ888"/>
      <c r="CK888"/>
      <c r="CL888"/>
      <c r="CM888"/>
      <c r="CN888"/>
      <c r="CO888"/>
      <c r="CP888"/>
      <c r="CQ888"/>
      <c r="CR888"/>
      <c r="CS888"/>
      <c r="CT888"/>
      <c r="CU888"/>
      <c r="CV888"/>
    </row>
    <row r="889" spans="1:100" x14ac:dyDescent="0.2">
      <c r="A889"/>
      <c r="B889"/>
      <c r="C889"/>
      <c r="D889"/>
      <c r="E889"/>
      <c r="F889"/>
      <c r="G889"/>
      <c r="H889"/>
      <c r="I889"/>
      <c r="J889"/>
      <c r="K889"/>
      <c r="L889"/>
      <c r="M889"/>
      <c r="N889"/>
      <c r="O889"/>
      <c r="P889"/>
      <c r="Q889"/>
      <c r="R889"/>
      <c r="S889"/>
      <c r="T889"/>
      <c r="U889"/>
      <c r="V889"/>
      <c r="W889"/>
      <c r="X889"/>
      <c r="Y889"/>
      <c r="Z889"/>
      <c r="AA889"/>
      <c r="AB889"/>
      <c r="AC889"/>
      <c r="AD889"/>
      <c r="AE889"/>
      <c r="AF889"/>
      <c r="AG889"/>
      <c r="AH889"/>
      <c r="AI889"/>
      <c r="AJ889"/>
      <c r="AK889"/>
      <c r="AL889"/>
      <c r="AM889"/>
      <c r="AN889"/>
      <c r="AO889"/>
      <c r="AP889"/>
      <c r="AQ889"/>
      <c r="AR889"/>
      <c r="AS889"/>
      <c r="AT889"/>
      <c r="AU889"/>
      <c r="AV889"/>
      <c r="AW889"/>
      <c r="AX889"/>
      <c r="AY889"/>
      <c r="AZ889"/>
      <c r="BA889"/>
      <c r="BB889"/>
      <c r="BC889"/>
      <c r="BD889"/>
      <c r="BE889"/>
      <c r="BF889"/>
      <c r="BG889"/>
      <c r="BH889"/>
      <c r="BI889"/>
      <c r="BJ889"/>
      <c r="BK889"/>
      <c r="BL889"/>
      <c r="BM889"/>
      <c r="BN889"/>
      <c r="BO889"/>
      <c r="BP889"/>
      <c r="BQ889"/>
      <c r="BR889"/>
      <c r="BS889"/>
      <c r="BT889"/>
      <c r="BU889"/>
      <c r="BV889"/>
      <c r="BW889"/>
      <c r="BX889"/>
      <c r="BY889"/>
      <c r="BZ889"/>
      <c r="CA889"/>
      <c r="CB889"/>
      <c r="CC889"/>
      <c r="CD889"/>
      <c r="CE889"/>
      <c r="CF889"/>
      <c r="CG889"/>
      <c r="CH889"/>
      <c r="CI889"/>
      <c r="CJ889"/>
      <c r="CK889"/>
      <c r="CL889"/>
      <c r="CM889"/>
      <c r="CN889"/>
      <c r="CO889"/>
      <c r="CP889"/>
      <c r="CQ889"/>
      <c r="CR889"/>
      <c r="CS889"/>
      <c r="CT889"/>
      <c r="CU889"/>
      <c r="CV889"/>
    </row>
    <row r="890" spans="1:100" x14ac:dyDescent="0.2">
      <c r="A890"/>
      <c r="B890"/>
      <c r="C890"/>
      <c r="D890"/>
      <c r="E890"/>
      <c r="F890"/>
      <c r="G890"/>
      <c r="H890"/>
      <c r="I890"/>
      <c r="J890"/>
      <c r="K890"/>
      <c r="L890"/>
      <c r="M890"/>
      <c r="N890"/>
      <c r="O890"/>
      <c r="P890"/>
      <c r="Q890"/>
      <c r="R890"/>
      <c r="S890"/>
      <c r="T890"/>
      <c r="U890"/>
      <c r="V890"/>
      <c r="W890"/>
      <c r="X890"/>
      <c r="Y890"/>
      <c r="Z890"/>
      <c r="AA890"/>
      <c r="AB890"/>
      <c r="AC890"/>
      <c r="AD890"/>
      <c r="AE890"/>
      <c r="AF890"/>
      <c r="AG890"/>
      <c r="AH890"/>
      <c r="AI890"/>
      <c r="AJ890"/>
      <c r="AK890"/>
      <c r="AL890"/>
      <c r="AM890"/>
      <c r="AN890"/>
      <c r="AO890"/>
      <c r="AP890"/>
      <c r="AQ890"/>
      <c r="AR890"/>
      <c r="AS890"/>
      <c r="AT890"/>
      <c r="AU890"/>
      <c r="AV890"/>
      <c r="AW890"/>
      <c r="AX890"/>
      <c r="AY890"/>
      <c r="AZ890"/>
      <c r="BA890"/>
      <c r="BB890"/>
      <c r="BC890"/>
      <c r="BD890"/>
      <c r="BE890"/>
      <c r="BF890"/>
      <c r="BG890"/>
      <c r="BH890"/>
      <c r="BI890"/>
      <c r="BJ890"/>
      <c r="BK890"/>
      <c r="BL890"/>
      <c r="BM890"/>
      <c r="BN890"/>
      <c r="BO890"/>
      <c r="BP890"/>
      <c r="BQ890"/>
      <c r="BR890"/>
      <c r="BS890"/>
      <c r="BT890"/>
      <c r="BU890"/>
      <c r="BV890"/>
      <c r="BW890"/>
      <c r="BX890"/>
      <c r="BY890"/>
      <c r="BZ890"/>
      <c r="CA890"/>
      <c r="CB890"/>
      <c r="CC890"/>
      <c r="CD890"/>
      <c r="CE890"/>
      <c r="CF890"/>
      <c r="CG890"/>
      <c r="CH890"/>
      <c r="CI890"/>
      <c r="CJ890"/>
      <c r="CK890"/>
      <c r="CL890"/>
      <c r="CM890"/>
      <c r="CN890"/>
      <c r="CO890"/>
      <c r="CP890"/>
      <c r="CQ890"/>
      <c r="CR890"/>
      <c r="CS890"/>
      <c r="CT890"/>
      <c r="CU890"/>
      <c r="CV890"/>
    </row>
    <row r="891" spans="1:100" x14ac:dyDescent="0.2">
      <c r="A891"/>
      <c r="B891"/>
      <c r="C891"/>
      <c r="D891"/>
      <c r="E891"/>
      <c r="F891"/>
      <c r="G891"/>
      <c r="H891"/>
      <c r="I891"/>
      <c r="J891"/>
      <c r="K891"/>
      <c r="L891"/>
      <c r="M891"/>
      <c r="N891"/>
      <c r="O891"/>
      <c r="P891"/>
      <c r="Q891"/>
      <c r="R891"/>
      <c r="S891"/>
      <c r="T891"/>
      <c r="U891"/>
      <c r="V891"/>
      <c r="W891"/>
      <c r="X891"/>
      <c r="Y891"/>
      <c r="Z891"/>
      <c r="AA891"/>
      <c r="AB891"/>
      <c r="AC891"/>
      <c r="AD891"/>
      <c r="AE891"/>
      <c r="AF891"/>
      <c r="AG891"/>
      <c r="AH891"/>
      <c r="AI891"/>
      <c r="AJ891"/>
      <c r="AK891"/>
      <c r="AL891"/>
      <c r="AM891"/>
      <c r="AN891"/>
      <c r="AO891"/>
      <c r="AP891"/>
      <c r="AQ891"/>
      <c r="AR891"/>
      <c r="AS891"/>
      <c r="AT891"/>
      <c r="AU891"/>
      <c r="AV891"/>
      <c r="AW891"/>
      <c r="AX891"/>
      <c r="AY891"/>
      <c r="AZ891"/>
      <c r="BA891"/>
      <c r="BB891"/>
      <c r="BC891"/>
      <c r="BD891"/>
      <c r="BE891"/>
      <c r="BF891"/>
      <c r="BG891"/>
      <c r="BH891"/>
      <c r="BI891"/>
      <c r="BJ891"/>
      <c r="BK891"/>
      <c r="BL891"/>
      <c r="BM891"/>
      <c r="BN891"/>
      <c r="BO891"/>
      <c r="BP891"/>
      <c r="BQ891"/>
      <c r="BR891"/>
      <c r="BS891"/>
      <c r="BT891"/>
      <c r="BU891"/>
      <c r="BV891"/>
      <c r="BW891"/>
      <c r="BX891"/>
      <c r="BY891"/>
      <c r="BZ891"/>
      <c r="CA891"/>
      <c r="CB891"/>
      <c r="CC891"/>
      <c r="CD891"/>
      <c r="CE891"/>
      <c r="CF891"/>
      <c r="CG891"/>
      <c r="CH891"/>
      <c r="CI891"/>
      <c r="CJ891"/>
      <c r="CK891"/>
      <c r="CL891"/>
      <c r="CM891"/>
      <c r="CN891"/>
      <c r="CO891"/>
      <c r="CP891"/>
      <c r="CQ891"/>
      <c r="CR891"/>
      <c r="CS891"/>
      <c r="CT891"/>
      <c r="CU891"/>
      <c r="CV891"/>
    </row>
    <row r="892" spans="1:100" x14ac:dyDescent="0.2">
      <c r="A892"/>
      <c r="B892"/>
      <c r="C892"/>
      <c r="D892"/>
      <c r="E892"/>
      <c r="F892"/>
      <c r="G892"/>
      <c r="H892"/>
      <c r="I892"/>
      <c r="J892"/>
      <c r="K892"/>
      <c r="L892"/>
      <c r="M892"/>
      <c r="N892"/>
      <c r="O892"/>
      <c r="P892"/>
      <c r="Q892"/>
      <c r="R892"/>
      <c r="S892"/>
      <c r="T892"/>
      <c r="U892"/>
      <c r="V892"/>
      <c r="W892"/>
      <c r="X892"/>
      <c r="Y892"/>
      <c r="Z892"/>
      <c r="AA892"/>
      <c r="AB892"/>
      <c r="AC892"/>
      <c r="AD892"/>
      <c r="AE892"/>
      <c r="AF892"/>
      <c r="AG892"/>
      <c r="AH892"/>
      <c r="AI892"/>
      <c r="AJ892"/>
      <c r="AK892"/>
      <c r="AL892"/>
      <c r="AM892"/>
      <c r="AN892"/>
      <c r="AO892"/>
      <c r="AP892"/>
      <c r="AQ892"/>
      <c r="AR892"/>
      <c r="AS892"/>
      <c r="AT892"/>
      <c r="AU892"/>
      <c r="AV892"/>
      <c r="AW892"/>
      <c r="AX892"/>
      <c r="AY892"/>
      <c r="AZ892"/>
      <c r="BA892"/>
      <c r="BB892"/>
      <c r="BC892"/>
      <c r="BD892"/>
      <c r="BE892"/>
      <c r="BF892"/>
      <c r="BG892"/>
      <c r="BH892"/>
      <c r="BI892"/>
      <c r="BJ892"/>
      <c r="BK892"/>
      <c r="BL892"/>
      <c r="BM892"/>
      <c r="BN892"/>
      <c r="BO892"/>
      <c r="BP892"/>
      <c r="BQ892"/>
      <c r="BR892"/>
      <c r="BS892"/>
      <c r="BT892"/>
      <c r="BU892"/>
      <c r="BV892"/>
      <c r="BW892"/>
      <c r="BX892"/>
      <c r="BY892"/>
      <c r="BZ892"/>
      <c r="CA892"/>
      <c r="CB892"/>
      <c r="CC892"/>
      <c r="CD892"/>
      <c r="CE892"/>
      <c r="CF892"/>
      <c r="CG892"/>
      <c r="CH892"/>
      <c r="CI892"/>
      <c r="CJ892"/>
      <c r="CK892"/>
      <c r="CL892"/>
      <c r="CM892"/>
      <c r="CN892"/>
      <c r="CO892"/>
      <c r="CP892"/>
      <c r="CQ892"/>
      <c r="CR892"/>
      <c r="CS892"/>
      <c r="CT892"/>
      <c r="CU892"/>
      <c r="CV892"/>
    </row>
    <row r="893" spans="1:100" x14ac:dyDescent="0.2">
      <c r="A893"/>
      <c r="B893"/>
      <c r="C893"/>
      <c r="D893"/>
      <c r="E893"/>
      <c r="F893"/>
      <c r="G893"/>
      <c r="H893"/>
      <c r="I893"/>
      <c r="J893"/>
      <c r="K893"/>
      <c r="L893"/>
      <c r="M893"/>
      <c r="N893"/>
      <c r="O893"/>
      <c r="P893"/>
      <c r="Q893"/>
      <c r="R893"/>
      <c r="S893"/>
      <c r="T893"/>
      <c r="U893"/>
      <c r="V893"/>
      <c r="W893"/>
      <c r="X893"/>
      <c r="Y893"/>
      <c r="Z893"/>
      <c r="AA893"/>
      <c r="AB893"/>
      <c r="AC893"/>
      <c r="AD893"/>
      <c r="AE893"/>
      <c r="AF893"/>
      <c r="AG893"/>
      <c r="AH893"/>
      <c r="AI893"/>
      <c r="AJ893"/>
      <c r="AK893"/>
      <c r="AL893"/>
      <c r="AM893"/>
      <c r="AN893"/>
      <c r="AO893"/>
      <c r="AP893"/>
      <c r="AQ893"/>
      <c r="AR893"/>
      <c r="AS893"/>
      <c r="AT893"/>
      <c r="AU893"/>
      <c r="AV893"/>
      <c r="AW893"/>
      <c r="AX893"/>
      <c r="AY893"/>
      <c r="AZ893"/>
      <c r="BA893"/>
      <c r="BB893"/>
      <c r="BC893"/>
      <c r="BD893"/>
      <c r="BE893"/>
      <c r="BF893"/>
      <c r="BG893"/>
      <c r="BH893"/>
      <c r="BI893"/>
      <c r="BJ893"/>
      <c r="BK893"/>
      <c r="BL893"/>
      <c r="BM893"/>
      <c r="BN893"/>
      <c r="BO893"/>
      <c r="BP893"/>
      <c r="BQ893"/>
      <c r="BR893"/>
      <c r="BS893"/>
      <c r="BT893"/>
      <c r="BU893"/>
      <c r="BV893"/>
      <c r="BW893"/>
      <c r="BX893"/>
      <c r="BY893"/>
      <c r="BZ893"/>
      <c r="CA893"/>
      <c r="CB893"/>
      <c r="CC893"/>
      <c r="CD893"/>
      <c r="CE893"/>
      <c r="CF893"/>
      <c r="CG893"/>
      <c r="CH893"/>
      <c r="CI893"/>
      <c r="CJ893"/>
      <c r="CK893"/>
      <c r="CL893"/>
      <c r="CM893"/>
      <c r="CN893"/>
      <c r="CO893"/>
      <c r="CP893"/>
      <c r="CQ893"/>
      <c r="CR893"/>
      <c r="CS893"/>
      <c r="CT893"/>
      <c r="CU893"/>
      <c r="CV893"/>
    </row>
    <row r="894" spans="1:100" x14ac:dyDescent="0.2">
      <c r="A894"/>
      <c r="B894"/>
      <c r="C894"/>
      <c r="D894"/>
      <c r="E894"/>
      <c r="F894"/>
      <c r="G894"/>
      <c r="H894"/>
      <c r="I894"/>
      <c r="J894"/>
      <c r="K894"/>
      <c r="L894"/>
      <c r="M894"/>
      <c r="N894"/>
      <c r="O894"/>
      <c r="P894"/>
      <c r="Q894"/>
      <c r="R894"/>
      <c r="S894"/>
      <c r="T894"/>
      <c r="U894"/>
      <c r="V894"/>
      <c r="W894"/>
      <c r="X894"/>
      <c r="Y894"/>
      <c r="Z894"/>
      <c r="AA894"/>
      <c r="AB894"/>
      <c r="AC894"/>
      <c r="AD894"/>
      <c r="AE894"/>
      <c r="AF894"/>
      <c r="AG894"/>
      <c r="AH894"/>
      <c r="AI894"/>
      <c r="AJ894"/>
      <c r="AK894"/>
      <c r="AL894"/>
      <c r="AM894"/>
      <c r="AN894"/>
      <c r="AO894"/>
      <c r="AP894"/>
      <c r="AQ894"/>
      <c r="AR894"/>
      <c r="AS894"/>
      <c r="AT894"/>
      <c r="AU894"/>
      <c r="AV894"/>
      <c r="AW894"/>
      <c r="AX894"/>
      <c r="AY894"/>
      <c r="AZ894"/>
      <c r="BA894"/>
      <c r="BB894"/>
      <c r="BC894"/>
      <c r="BD894"/>
      <c r="BE894"/>
      <c r="BF894"/>
      <c r="BG894"/>
      <c r="BH894"/>
      <c r="BI894"/>
      <c r="BJ894"/>
      <c r="BK894"/>
      <c r="BL894"/>
      <c r="BM894"/>
      <c r="BN894"/>
      <c r="BO894"/>
      <c r="BP894"/>
      <c r="BQ894"/>
      <c r="BR894"/>
      <c r="BS894"/>
      <c r="BT894"/>
      <c r="BU894"/>
      <c r="BV894"/>
      <c r="BW894"/>
      <c r="BX894"/>
      <c r="BY894"/>
      <c r="BZ894"/>
      <c r="CA894"/>
      <c r="CB894"/>
      <c r="CC894"/>
      <c r="CD894"/>
      <c r="CE894"/>
      <c r="CF894"/>
      <c r="CG894"/>
      <c r="CH894"/>
      <c r="CI894"/>
      <c r="CJ894"/>
      <c r="CK894"/>
      <c r="CL894"/>
      <c r="CM894"/>
      <c r="CN894"/>
      <c r="CO894"/>
      <c r="CP894"/>
      <c r="CQ894"/>
      <c r="CR894"/>
      <c r="CS894"/>
      <c r="CT894"/>
      <c r="CU894"/>
      <c r="CV894"/>
    </row>
    <row r="895" spans="1:100" x14ac:dyDescent="0.2">
      <c r="A895"/>
      <c r="B895"/>
      <c r="C895"/>
      <c r="D895"/>
      <c r="E895"/>
      <c r="F895"/>
      <c r="G895"/>
      <c r="H895"/>
      <c r="I895"/>
      <c r="J895"/>
      <c r="K895"/>
      <c r="L895"/>
      <c r="M895"/>
      <c r="N895"/>
      <c r="O895"/>
      <c r="P895"/>
      <c r="Q895"/>
      <c r="R895"/>
      <c r="S895"/>
      <c r="T895"/>
      <c r="U895"/>
      <c r="V895"/>
      <c r="W895"/>
      <c r="X895"/>
      <c r="Y895"/>
      <c r="Z895"/>
      <c r="AA895"/>
      <c r="AB895"/>
      <c r="AC895"/>
      <c r="AD895"/>
      <c r="AE895"/>
      <c r="AF895"/>
      <c r="AG895"/>
      <c r="AH895"/>
      <c r="AI895"/>
      <c r="AJ895"/>
      <c r="AK895"/>
      <c r="AL895"/>
      <c r="AM895"/>
      <c r="AN895"/>
      <c r="AO895"/>
      <c r="AP895"/>
      <c r="AQ895"/>
      <c r="AR895"/>
      <c r="AS895"/>
      <c r="AT895"/>
      <c r="AU895"/>
      <c r="AV895"/>
      <c r="AW895"/>
      <c r="AX895"/>
      <c r="AY895"/>
      <c r="AZ895"/>
      <c r="BA895"/>
      <c r="BB895"/>
      <c r="BC895"/>
      <c r="BD895"/>
      <c r="BE895"/>
      <c r="BF895"/>
      <c r="BG895"/>
      <c r="BH895"/>
      <c r="BI895"/>
      <c r="BJ895"/>
      <c r="BK895"/>
      <c r="BL895"/>
      <c r="BM895"/>
      <c r="BN895"/>
      <c r="BO895"/>
      <c r="BP895"/>
      <c r="BQ895"/>
      <c r="BR895"/>
      <c r="BS895"/>
      <c r="BT895"/>
      <c r="BU895"/>
      <c r="BV895"/>
      <c r="BW895"/>
      <c r="BX895"/>
      <c r="BY895"/>
      <c r="BZ895"/>
      <c r="CA895"/>
      <c r="CB895"/>
      <c r="CC895"/>
      <c r="CD895"/>
      <c r="CE895"/>
      <c r="CF895"/>
      <c r="CG895"/>
      <c r="CH895"/>
      <c r="CI895"/>
      <c r="CJ895"/>
      <c r="CK895"/>
      <c r="CL895"/>
      <c r="CM895"/>
      <c r="CN895"/>
      <c r="CO895"/>
      <c r="CP895"/>
      <c r="CQ895"/>
      <c r="CR895"/>
      <c r="CS895"/>
      <c r="CT895"/>
      <c r="CU895"/>
      <c r="CV895"/>
    </row>
    <row r="896" spans="1:100" x14ac:dyDescent="0.2">
      <c r="A896"/>
      <c r="B896"/>
      <c r="C896"/>
      <c r="D896"/>
      <c r="E896"/>
      <c r="F896"/>
      <c r="G896"/>
      <c r="H896"/>
      <c r="I896"/>
      <c r="J896"/>
      <c r="K896"/>
      <c r="L896"/>
      <c r="M896"/>
      <c r="N896"/>
      <c r="O896"/>
      <c r="P896"/>
      <c r="Q896"/>
      <c r="R896"/>
      <c r="S896"/>
      <c r="T896"/>
      <c r="U896"/>
      <c r="V896"/>
      <c r="W896"/>
      <c r="X896"/>
      <c r="Y896"/>
      <c r="Z896"/>
      <c r="AA896"/>
      <c r="AB896"/>
      <c r="AC896"/>
      <c r="AD896"/>
      <c r="AE896"/>
      <c r="AF896"/>
      <c r="AG896"/>
      <c r="AH896"/>
      <c r="AI896"/>
      <c r="AJ896"/>
      <c r="AK896"/>
      <c r="AL896"/>
      <c r="AM896"/>
      <c r="AN896"/>
      <c r="AO896"/>
      <c r="AP896"/>
      <c r="AQ896"/>
      <c r="AR896"/>
      <c r="AS896"/>
      <c r="AT896"/>
      <c r="AU896"/>
      <c r="AV896"/>
      <c r="AW896"/>
      <c r="AX896"/>
      <c r="AY896"/>
      <c r="AZ896"/>
      <c r="BA896"/>
      <c r="BB896"/>
      <c r="BC896"/>
      <c r="BD896"/>
      <c r="BE896"/>
      <c r="BF896"/>
      <c r="BG896"/>
      <c r="BH896"/>
      <c r="BI896"/>
      <c r="BJ896"/>
      <c r="BK896"/>
      <c r="BL896"/>
      <c r="BM896"/>
      <c r="BN896"/>
      <c r="BO896"/>
      <c r="BP896"/>
      <c r="BQ896"/>
      <c r="BR896"/>
      <c r="BS896"/>
      <c r="BT896"/>
      <c r="BU896"/>
      <c r="BV896"/>
      <c r="BW896"/>
      <c r="BX896"/>
      <c r="BY896"/>
      <c r="BZ896"/>
      <c r="CA896"/>
      <c r="CB896"/>
      <c r="CC896"/>
      <c r="CD896"/>
      <c r="CE896"/>
      <c r="CF896"/>
      <c r="CG896"/>
      <c r="CH896"/>
      <c r="CI896"/>
      <c r="CJ896"/>
      <c r="CK896"/>
      <c r="CL896"/>
      <c r="CM896"/>
      <c r="CN896"/>
      <c r="CO896"/>
      <c r="CP896"/>
      <c r="CQ896"/>
      <c r="CR896"/>
      <c r="CS896"/>
      <c r="CT896"/>
      <c r="CU896"/>
      <c r="CV896"/>
    </row>
    <row r="897" spans="1:100" x14ac:dyDescent="0.2">
      <c r="A897"/>
      <c r="B897"/>
      <c r="C897"/>
      <c r="D897"/>
      <c r="E897"/>
      <c r="F897"/>
      <c r="G897"/>
      <c r="H897"/>
      <c r="I897"/>
      <c r="J897"/>
      <c r="K897"/>
      <c r="L897"/>
      <c r="M897"/>
      <c r="N897"/>
      <c r="O897"/>
      <c r="P897"/>
      <c r="Q897"/>
      <c r="R897"/>
      <c r="S897"/>
      <c r="T897"/>
      <c r="U897"/>
      <c r="V897"/>
      <c r="W897"/>
      <c r="X897"/>
      <c r="Y897"/>
      <c r="Z897"/>
      <c r="AA897"/>
      <c r="AB897"/>
      <c r="AC897"/>
      <c r="AD897"/>
      <c r="AE897"/>
      <c r="AF897"/>
      <c r="AG897"/>
      <c r="AH897"/>
      <c r="AI897"/>
      <c r="AJ897"/>
      <c r="AK897"/>
      <c r="AL897"/>
      <c r="AM897"/>
      <c r="AN897"/>
      <c r="AO897"/>
      <c r="AP897"/>
      <c r="AQ897"/>
      <c r="AR897"/>
      <c r="AS897"/>
      <c r="AT897"/>
      <c r="AU897"/>
      <c r="AV897"/>
      <c r="AW897"/>
      <c r="AX897"/>
      <c r="AY897"/>
      <c r="AZ897"/>
      <c r="BA897"/>
      <c r="BB897"/>
      <c r="BC897"/>
      <c r="BD897"/>
      <c r="BE897"/>
      <c r="BF897"/>
      <c r="BG897"/>
      <c r="BH897"/>
      <c r="BI897"/>
      <c r="BJ897"/>
      <c r="BK897"/>
      <c r="BL897"/>
      <c r="BM897"/>
      <c r="BN897"/>
      <c r="BO897"/>
      <c r="BP897"/>
      <c r="BQ897"/>
      <c r="BR897"/>
      <c r="BS897"/>
      <c r="BT897"/>
      <c r="BU897"/>
      <c r="BV897"/>
      <c r="BW897"/>
      <c r="BX897"/>
      <c r="BY897"/>
      <c r="BZ897"/>
      <c r="CA897"/>
      <c r="CB897"/>
      <c r="CC897"/>
      <c r="CD897"/>
      <c r="CE897"/>
      <c r="CF897"/>
      <c r="CG897"/>
      <c r="CH897"/>
      <c r="CI897"/>
      <c r="CJ897"/>
      <c r="CK897"/>
      <c r="CL897"/>
      <c r="CM897"/>
      <c r="CN897"/>
      <c r="CO897"/>
      <c r="CP897"/>
      <c r="CQ897"/>
      <c r="CR897"/>
      <c r="CS897"/>
      <c r="CT897"/>
      <c r="CU897"/>
      <c r="CV897"/>
    </row>
    <row r="898" spans="1:100" x14ac:dyDescent="0.2">
      <c r="A898"/>
      <c r="B898"/>
      <c r="C898"/>
      <c r="D898"/>
      <c r="E898"/>
      <c r="F898"/>
      <c r="G898"/>
      <c r="H898"/>
      <c r="I898"/>
      <c r="J898"/>
      <c r="K898"/>
      <c r="L898"/>
      <c r="M898"/>
      <c r="N898"/>
      <c r="O898"/>
      <c r="P898"/>
      <c r="Q898"/>
      <c r="R898"/>
      <c r="S898"/>
      <c r="T898"/>
      <c r="U898"/>
      <c r="V898"/>
      <c r="W898"/>
      <c r="X898"/>
      <c r="Y898"/>
      <c r="Z898"/>
      <c r="AA898"/>
      <c r="AB898"/>
      <c r="AC898"/>
      <c r="AD898"/>
      <c r="AE898"/>
      <c r="AF898"/>
      <c r="AG898"/>
      <c r="AH898"/>
      <c r="AI898"/>
      <c r="AJ898"/>
      <c r="AK898"/>
      <c r="AL898"/>
      <c r="AM898"/>
      <c r="AN898"/>
      <c r="AO898"/>
      <c r="AP898"/>
      <c r="AQ898"/>
      <c r="AR898"/>
      <c r="AS898"/>
      <c r="AT898"/>
      <c r="AU898"/>
      <c r="AV898"/>
      <c r="AW898"/>
      <c r="AX898"/>
      <c r="AY898"/>
      <c r="AZ898"/>
      <c r="BA898"/>
      <c r="BB898"/>
      <c r="BC898"/>
      <c r="BD898"/>
      <c r="BE898"/>
      <c r="BF898"/>
      <c r="BG898"/>
      <c r="BH898"/>
      <c r="BI898"/>
      <c r="BJ898"/>
      <c r="BK898"/>
      <c r="BL898"/>
      <c r="BM898"/>
      <c r="BN898"/>
      <c r="BO898"/>
      <c r="BP898"/>
      <c r="BQ898"/>
      <c r="BR898"/>
      <c r="BS898"/>
      <c r="BT898"/>
      <c r="BU898"/>
      <c r="BV898"/>
      <c r="BW898"/>
      <c r="BX898"/>
      <c r="BY898"/>
      <c r="BZ898"/>
      <c r="CA898"/>
      <c r="CB898"/>
      <c r="CC898"/>
      <c r="CD898"/>
      <c r="CE898"/>
      <c r="CF898"/>
      <c r="CG898"/>
      <c r="CH898"/>
      <c r="CI898"/>
      <c r="CJ898"/>
      <c r="CK898"/>
      <c r="CL898"/>
      <c r="CM898"/>
      <c r="CN898"/>
      <c r="CO898"/>
      <c r="CP898"/>
      <c r="CQ898"/>
      <c r="CR898"/>
      <c r="CS898"/>
      <c r="CT898"/>
      <c r="CU898"/>
      <c r="CV898"/>
    </row>
    <row r="899" spans="1:100" x14ac:dyDescent="0.2">
      <c r="A899"/>
      <c r="B899"/>
      <c r="C899"/>
      <c r="D899"/>
      <c r="E899"/>
      <c r="F899"/>
      <c r="G899"/>
      <c r="H899"/>
      <c r="I899"/>
      <c r="J899"/>
      <c r="K899"/>
      <c r="L899"/>
      <c r="M899"/>
      <c r="N899"/>
      <c r="O899"/>
      <c r="P899"/>
      <c r="Q899"/>
      <c r="R899"/>
      <c r="S899"/>
      <c r="T899"/>
      <c r="U899"/>
      <c r="V899"/>
      <c r="W899"/>
      <c r="X899"/>
      <c r="Y899"/>
      <c r="Z899"/>
      <c r="AA899"/>
      <c r="AB899"/>
      <c r="AC899"/>
      <c r="AD899"/>
      <c r="AE899"/>
      <c r="AF899"/>
      <c r="AG899"/>
      <c r="AH899"/>
      <c r="AI899"/>
      <c r="AJ899"/>
      <c r="AK899"/>
      <c r="AL899"/>
      <c r="AM899"/>
      <c r="AN899"/>
      <c r="AO899"/>
      <c r="AP899"/>
      <c r="AQ899"/>
      <c r="AR899"/>
      <c r="AS899"/>
      <c r="AT899"/>
      <c r="AU899"/>
      <c r="AV899"/>
      <c r="AW899"/>
      <c r="AX899"/>
      <c r="AY899"/>
      <c r="AZ899"/>
      <c r="BA899"/>
      <c r="BB899"/>
      <c r="BC899"/>
      <c r="BD899"/>
      <c r="BE899"/>
      <c r="BF899"/>
      <c r="BG899"/>
      <c r="BH899"/>
      <c r="BI899"/>
      <c r="BJ899"/>
      <c r="BK899"/>
      <c r="BL899"/>
      <c r="BM899"/>
      <c r="BN899"/>
      <c r="BO899"/>
      <c r="BP899"/>
      <c r="BQ899"/>
      <c r="BR899"/>
      <c r="BS899"/>
      <c r="BT899"/>
      <c r="BU899"/>
      <c r="BV899"/>
      <c r="BW899"/>
      <c r="BX899"/>
      <c r="BY899"/>
      <c r="BZ899"/>
      <c r="CA899"/>
      <c r="CB899"/>
      <c r="CC899"/>
      <c r="CD899"/>
      <c r="CE899"/>
      <c r="CF899"/>
      <c r="CG899"/>
      <c r="CH899"/>
      <c r="CI899"/>
      <c r="CJ899"/>
      <c r="CK899"/>
      <c r="CL899"/>
      <c r="CM899"/>
      <c r="CN899"/>
      <c r="CO899"/>
      <c r="CP899"/>
      <c r="CQ899"/>
      <c r="CR899"/>
      <c r="CS899"/>
      <c r="CT899"/>
      <c r="CU899"/>
      <c r="CV899"/>
    </row>
    <row r="900" spans="1:100" x14ac:dyDescent="0.2">
      <c r="A900"/>
      <c r="B900"/>
      <c r="C900"/>
      <c r="D900"/>
      <c r="E900"/>
      <c r="F900"/>
      <c r="G900"/>
      <c r="H900"/>
      <c r="I900"/>
      <c r="J900"/>
      <c r="K900"/>
      <c r="L900"/>
      <c r="M900"/>
      <c r="N900"/>
      <c r="O900"/>
      <c r="P900"/>
      <c r="Q900"/>
      <c r="R900"/>
      <c r="S900"/>
      <c r="T900"/>
      <c r="U900"/>
      <c r="V900"/>
      <c r="W900"/>
      <c r="X900"/>
      <c r="Y900"/>
      <c r="Z900"/>
      <c r="AA900"/>
      <c r="AB900"/>
      <c r="AC900"/>
      <c r="AD900"/>
      <c r="AE900"/>
      <c r="AF900"/>
      <c r="AG900"/>
      <c r="AH900"/>
      <c r="AI900"/>
      <c r="AJ900"/>
      <c r="AK900"/>
      <c r="AL900"/>
      <c r="AM900"/>
      <c r="AN900"/>
      <c r="AO900"/>
      <c r="AP900"/>
      <c r="AQ900"/>
      <c r="AR900"/>
      <c r="AS900"/>
      <c r="AT900"/>
      <c r="AU900"/>
      <c r="AV900"/>
      <c r="AW900"/>
      <c r="AX900"/>
      <c r="AY900"/>
      <c r="AZ900"/>
      <c r="BA900"/>
      <c r="BB900"/>
      <c r="BC900"/>
      <c r="BD900"/>
      <c r="BE900"/>
      <c r="BF900"/>
      <c r="BG900"/>
      <c r="BH900"/>
      <c r="BI900"/>
      <c r="BJ900"/>
      <c r="BK900"/>
      <c r="BL900"/>
      <c r="BM900"/>
      <c r="BN900"/>
      <c r="BO900"/>
      <c r="BP900"/>
      <c r="BQ900"/>
      <c r="BR900"/>
      <c r="BS900"/>
      <c r="BT900"/>
      <c r="BU900"/>
      <c r="BV900"/>
      <c r="BW900"/>
      <c r="BX900"/>
      <c r="BY900"/>
      <c r="BZ900"/>
      <c r="CA900"/>
      <c r="CB900"/>
      <c r="CC900"/>
      <c r="CD900"/>
      <c r="CE900"/>
      <c r="CF900"/>
      <c r="CG900"/>
      <c r="CH900"/>
      <c r="CI900"/>
      <c r="CJ900"/>
      <c r="CK900"/>
      <c r="CL900"/>
      <c r="CM900"/>
      <c r="CN900"/>
      <c r="CO900"/>
      <c r="CP900"/>
      <c r="CQ900"/>
      <c r="CR900"/>
      <c r="CS900"/>
      <c r="CT900"/>
      <c r="CU900"/>
      <c r="CV900"/>
    </row>
    <row r="901" spans="1:100" x14ac:dyDescent="0.2">
      <c r="A901"/>
      <c r="B901"/>
      <c r="C901"/>
      <c r="D901"/>
      <c r="E901"/>
      <c r="F901"/>
      <c r="G901"/>
      <c r="H901"/>
      <c r="I901"/>
      <c r="J901"/>
      <c r="K901"/>
      <c r="L901"/>
      <c r="M901"/>
      <c r="N901"/>
      <c r="O901"/>
      <c r="P901"/>
      <c r="Q901"/>
      <c r="R901"/>
      <c r="S901"/>
      <c r="T901"/>
      <c r="U901"/>
      <c r="V901"/>
      <c r="W901"/>
      <c r="X901"/>
      <c r="Y901"/>
      <c r="Z901"/>
      <c r="AA901"/>
      <c r="AB901"/>
      <c r="AC901"/>
      <c r="AD901"/>
      <c r="AE901"/>
      <c r="AF901"/>
      <c r="AG901"/>
      <c r="AH901"/>
      <c r="AI901"/>
      <c r="AJ901"/>
      <c r="AK901"/>
      <c r="AL901"/>
      <c r="AM901"/>
      <c r="AN901"/>
      <c r="AO901"/>
      <c r="AP901"/>
      <c r="AQ901"/>
      <c r="AR901"/>
      <c r="AS901"/>
      <c r="AT901"/>
      <c r="AU901"/>
      <c r="AV901"/>
      <c r="AW901"/>
      <c r="AX901"/>
      <c r="AY901"/>
      <c r="AZ901"/>
      <c r="BA901"/>
      <c r="BB901"/>
      <c r="BC901"/>
      <c r="BD901"/>
      <c r="BE901"/>
      <c r="BF901"/>
      <c r="BG901"/>
      <c r="BH901"/>
      <c r="BI901"/>
      <c r="BJ901"/>
      <c r="BK901"/>
      <c r="BL901"/>
      <c r="BM901"/>
      <c r="BN901"/>
      <c r="BO901"/>
      <c r="BP901"/>
      <c r="BQ901"/>
      <c r="BR901"/>
      <c r="BS901"/>
      <c r="BT901"/>
      <c r="BU901"/>
      <c r="BV901"/>
      <c r="BW901"/>
      <c r="BX901"/>
      <c r="BY901"/>
      <c r="BZ901"/>
      <c r="CA901"/>
      <c r="CB901"/>
      <c r="CC901"/>
      <c r="CD901"/>
      <c r="CE901"/>
      <c r="CF901"/>
      <c r="CG901"/>
      <c r="CH901"/>
      <c r="CI901"/>
      <c r="CJ901"/>
      <c r="CK901"/>
      <c r="CL901"/>
      <c r="CM901"/>
      <c r="CN901"/>
      <c r="CO901"/>
      <c r="CP901"/>
      <c r="CQ901"/>
      <c r="CR901"/>
      <c r="CS901"/>
      <c r="CT901"/>
      <c r="CU901"/>
      <c r="CV901"/>
    </row>
    <row r="902" spans="1:100" x14ac:dyDescent="0.2">
      <c r="A902"/>
      <c r="B902"/>
      <c r="C902"/>
      <c r="D902"/>
      <c r="E902"/>
      <c r="F902"/>
      <c r="G902"/>
      <c r="H902"/>
      <c r="I902"/>
      <c r="J902"/>
      <c r="K902"/>
      <c r="L902"/>
      <c r="M902"/>
      <c r="N902"/>
      <c r="O902"/>
      <c r="P902"/>
      <c r="Q902"/>
      <c r="R902"/>
      <c r="S902"/>
      <c r="T902"/>
      <c r="U902"/>
      <c r="V902"/>
      <c r="W902"/>
      <c r="X902"/>
      <c r="Y902"/>
      <c r="Z902"/>
      <c r="AA902"/>
      <c r="AB902"/>
      <c r="AC902"/>
      <c r="AD902"/>
      <c r="AE902"/>
      <c r="AF902"/>
      <c r="AG902"/>
      <c r="AH902"/>
      <c r="AI902"/>
      <c r="AJ902"/>
      <c r="AK902"/>
      <c r="AL902"/>
      <c r="AM902"/>
      <c r="AN902"/>
      <c r="AO902"/>
      <c r="AP902"/>
      <c r="AQ902"/>
      <c r="AR902"/>
      <c r="AS902"/>
      <c r="AT902"/>
      <c r="AU902"/>
      <c r="AV902"/>
      <c r="AW902"/>
      <c r="AX902"/>
      <c r="AY902"/>
      <c r="AZ902"/>
      <c r="BA902"/>
      <c r="BB902"/>
      <c r="BC902"/>
      <c r="BD902"/>
      <c r="BE902"/>
      <c r="BF902"/>
      <c r="BG902"/>
      <c r="BH902"/>
      <c r="BI902"/>
      <c r="BJ902"/>
      <c r="BK902"/>
      <c r="BL902"/>
      <c r="BM902"/>
      <c r="BN902"/>
      <c r="BO902"/>
      <c r="BP902"/>
      <c r="BQ902"/>
      <c r="BR902"/>
      <c r="BS902"/>
      <c r="BT902"/>
      <c r="BU902"/>
      <c r="BV902"/>
      <c r="BW902"/>
      <c r="BX902"/>
      <c r="BY902"/>
      <c r="BZ902"/>
      <c r="CA902"/>
      <c r="CB902"/>
      <c r="CC902"/>
      <c r="CD902"/>
      <c r="CE902"/>
      <c r="CF902"/>
      <c r="CG902"/>
      <c r="CH902"/>
      <c r="CI902"/>
      <c r="CJ902"/>
      <c r="CK902"/>
      <c r="CL902"/>
      <c r="CM902"/>
      <c r="CN902"/>
      <c r="CO902"/>
      <c r="CP902"/>
      <c r="CQ902"/>
      <c r="CR902"/>
      <c r="CS902"/>
      <c r="CT902"/>
      <c r="CU902"/>
      <c r="CV902"/>
    </row>
    <row r="903" spans="1:100" x14ac:dyDescent="0.2">
      <c r="A903"/>
      <c r="B903"/>
      <c r="C903"/>
      <c r="D903"/>
      <c r="E903"/>
      <c r="F903"/>
      <c r="G903"/>
      <c r="H903"/>
      <c r="I903"/>
      <c r="J903"/>
      <c r="K903"/>
      <c r="L903"/>
      <c r="M903"/>
      <c r="N903"/>
      <c r="O903"/>
      <c r="P903"/>
      <c r="Q903"/>
      <c r="R903"/>
      <c r="S903"/>
      <c r="T903"/>
      <c r="U903"/>
      <c r="V903"/>
      <c r="W903"/>
      <c r="X903"/>
      <c r="Y903"/>
      <c r="Z903"/>
      <c r="AA903"/>
      <c r="AB903"/>
      <c r="AC903"/>
      <c r="AD903"/>
      <c r="AE903"/>
      <c r="AF903"/>
      <c r="AG903"/>
      <c r="AH903"/>
      <c r="AI903"/>
      <c r="AJ903"/>
      <c r="AK903"/>
      <c r="AL903"/>
      <c r="AM903"/>
      <c r="AN903"/>
      <c r="AO903"/>
      <c r="AP903"/>
      <c r="AQ903"/>
      <c r="AR903"/>
      <c r="AS903"/>
      <c r="AT903"/>
      <c r="AU903"/>
      <c r="AV903"/>
      <c r="AW903"/>
      <c r="AX903"/>
      <c r="AY903"/>
      <c r="AZ903"/>
      <c r="BA903"/>
      <c r="BB903"/>
      <c r="BC903"/>
      <c r="BD903"/>
      <c r="BE903"/>
      <c r="BF903"/>
      <c r="BG903"/>
      <c r="BH903"/>
      <c r="BI903"/>
      <c r="BJ903"/>
      <c r="BK903"/>
      <c r="BL903"/>
      <c r="BM903"/>
      <c r="BN903"/>
      <c r="BO903"/>
      <c r="BP903"/>
      <c r="BQ903"/>
      <c r="BR903"/>
      <c r="BS903"/>
      <c r="BT903"/>
      <c r="BU903"/>
      <c r="BV903"/>
      <c r="BW903"/>
      <c r="BX903"/>
      <c r="BY903"/>
      <c r="BZ903"/>
      <c r="CA903"/>
      <c r="CB903"/>
      <c r="CC903"/>
      <c r="CD903"/>
      <c r="CE903"/>
      <c r="CF903"/>
      <c r="CG903"/>
      <c r="CH903"/>
      <c r="CI903"/>
      <c r="CJ903"/>
      <c r="CK903"/>
      <c r="CL903"/>
      <c r="CM903"/>
      <c r="CN903"/>
      <c r="CO903"/>
      <c r="CP903"/>
      <c r="CQ903"/>
      <c r="CR903"/>
      <c r="CS903"/>
      <c r="CT903"/>
      <c r="CU903"/>
      <c r="CV903"/>
    </row>
    <row r="904" spans="1:100" x14ac:dyDescent="0.2">
      <c r="A904"/>
      <c r="B904"/>
      <c r="C904"/>
      <c r="D904"/>
      <c r="E904"/>
      <c r="F904"/>
      <c r="G904"/>
      <c r="H904"/>
      <c r="I904"/>
      <c r="J904"/>
      <c r="K904"/>
      <c r="L904"/>
      <c r="M904"/>
      <c r="N904"/>
      <c r="O904"/>
      <c r="P904"/>
      <c r="Q904"/>
      <c r="R904"/>
      <c r="S904"/>
      <c r="T904"/>
      <c r="U904"/>
      <c r="V904"/>
      <c r="W904"/>
      <c r="X904"/>
      <c r="Y904"/>
      <c r="Z904"/>
      <c r="AA904"/>
      <c r="AB904"/>
      <c r="AC904"/>
      <c r="AD904"/>
      <c r="AE904"/>
      <c r="AF904"/>
      <c r="AG904"/>
      <c r="AH904"/>
      <c r="AI904"/>
      <c r="AJ904"/>
      <c r="AK904"/>
      <c r="AL904"/>
      <c r="AM904"/>
      <c r="AN904"/>
      <c r="AO904"/>
      <c r="AP904"/>
      <c r="AQ904"/>
      <c r="AR904"/>
      <c r="AS904"/>
      <c r="AT904"/>
      <c r="AU904"/>
      <c r="AV904"/>
      <c r="AW904"/>
      <c r="AX904"/>
      <c r="AY904"/>
      <c r="AZ904"/>
      <c r="BA904"/>
      <c r="BB904"/>
      <c r="BC904"/>
      <c r="BD904"/>
      <c r="BE904"/>
      <c r="BF904"/>
      <c r="BG904"/>
      <c r="BH904"/>
      <c r="BI904"/>
      <c r="BJ904"/>
      <c r="BK904"/>
      <c r="BL904"/>
      <c r="BM904"/>
      <c r="BN904"/>
      <c r="BO904"/>
      <c r="BP904"/>
      <c r="BQ904"/>
      <c r="BR904"/>
      <c r="BS904"/>
      <c r="BT904"/>
      <c r="BU904"/>
      <c r="BV904"/>
      <c r="BW904"/>
      <c r="BX904"/>
      <c r="BY904"/>
      <c r="BZ904"/>
      <c r="CA904"/>
      <c r="CB904"/>
      <c r="CC904"/>
      <c r="CD904"/>
      <c r="CE904"/>
      <c r="CF904"/>
      <c r="CG904"/>
      <c r="CH904"/>
      <c r="CI904"/>
      <c r="CJ904"/>
      <c r="CK904"/>
      <c r="CL904"/>
      <c r="CM904"/>
      <c r="CN904"/>
      <c r="CO904"/>
      <c r="CP904"/>
      <c r="CQ904"/>
      <c r="CR904"/>
      <c r="CS904"/>
      <c r="CT904"/>
      <c r="CU904"/>
      <c r="CV904"/>
    </row>
    <row r="905" spans="1:100" x14ac:dyDescent="0.2">
      <c r="A905"/>
      <c r="B905"/>
      <c r="C905"/>
      <c r="D905"/>
      <c r="E905"/>
      <c r="F905"/>
      <c r="G905"/>
      <c r="H905"/>
      <c r="I905"/>
      <c r="J905"/>
      <c r="K905"/>
      <c r="L905"/>
      <c r="M905"/>
      <c r="N905"/>
      <c r="O905"/>
      <c r="P905"/>
      <c r="Q905"/>
      <c r="R905"/>
      <c r="S905"/>
      <c r="T905"/>
      <c r="U905"/>
      <c r="V905"/>
      <c r="W905"/>
      <c r="X905"/>
      <c r="Y905"/>
      <c r="Z905"/>
      <c r="AA905"/>
      <c r="AB905"/>
      <c r="AC905"/>
      <c r="AD905"/>
      <c r="AE905"/>
      <c r="AF905"/>
      <c r="AG905"/>
      <c r="AH905"/>
      <c r="AI905"/>
      <c r="AJ905"/>
      <c r="AK905"/>
      <c r="AL905"/>
      <c r="AM905"/>
      <c r="AN905"/>
      <c r="AO905"/>
      <c r="AP905"/>
      <c r="AQ905"/>
      <c r="AR905"/>
      <c r="AS905"/>
      <c r="AT905"/>
      <c r="AU905"/>
      <c r="AV905"/>
      <c r="AW905"/>
      <c r="AX905"/>
      <c r="AY905"/>
      <c r="AZ905"/>
      <c r="BA905"/>
      <c r="BB905"/>
      <c r="BC905"/>
      <c r="BD905"/>
      <c r="BE905"/>
      <c r="BF905"/>
      <c r="BG905"/>
      <c r="BH905"/>
      <c r="BI905"/>
      <c r="BJ905"/>
      <c r="BK905"/>
      <c r="BL905"/>
      <c r="BM905"/>
      <c r="BN905"/>
      <c r="BO905"/>
      <c r="BP905"/>
      <c r="BQ905"/>
      <c r="BR905"/>
      <c r="BS905"/>
      <c r="BT905"/>
      <c r="BU905"/>
      <c r="BV905"/>
      <c r="BW905"/>
      <c r="BX905"/>
      <c r="BY905"/>
      <c r="BZ905"/>
      <c r="CA905"/>
      <c r="CB905"/>
      <c r="CC905"/>
      <c r="CD905"/>
      <c r="CE905"/>
      <c r="CF905"/>
      <c r="CG905"/>
      <c r="CH905"/>
      <c r="CI905"/>
      <c r="CJ905"/>
      <c r="CK905"/>
      <c r="CL905"/>
      <c r="CM905"/>
      <c r="CN905"/>
      <c r="CO905"/>
      <c r="CP905"/>
      <c r="CQ905"/>
      <c r="CR905"/>
      <c r="CS905"/>
      <c r="CT905"/>
      <c r="CU905"/>
      <c r="CV905"/>
    </row>
    <row r="906" spans="1:100" x14ac:dyDescent="0.2">
      <c r="A906"/>
      <c r="B906"/>
      <c r="C906"/>
      <c r="D906"/>
      <c r="E906"/>
      <c r="F906"/>
      <c r="G906"/>
      <c r="H906"/>
      <c r="I906"/>
      <c r="J906"/>
      <c r="K906"/>
      <c r="L906"/>
      <c r="M906"/>
      <c r="N906"/>
      <c r="O906"/>
      <c r="P906"/>
      <c r="Q906"/>
      <c r="R906"/>
      <c r="S906"/>
      <c r="T906"/>
      <c r="U906"/>
      <c r="V906"/>
      <c r="W906"/>
      <c r="X906"/>
      <c r="Y906"/>
      <c r="Z906"/>
      <c r="AA906"/>
      <c r="AB906"/>
      <c r="AC906"/>
      <c r="AD906"/>
      <c r="AE906"/>
      <c r="AF906"/>
      <c r="AG906"/>
      <c r="AH906"/>
      <c r="AI906"/>
      <c r="AJ906"/>
      <c r="AK906"/>
      <c r="AL906"/>
      <c r="AM906"/>
      <c r="AN906"/>
      <c r="AO906"/>
      <c r="AP906"/>
      <c r="AQ906"/>
      <c r="AR906"/>
      <c r="AS906"/>
      <c r="AT906"/>
      <c r="AU906"/>
      <c r="AV906"/>
      <c r="AW906"/>
      <c r="AX906"/>
      <c r="AY906"/>
      <c r="AZ906"/>
      <c r="BA906"/>
      <c r="BB906"/>
      <c r="BC906"/>
      <c r="BD906"/>
      <c r="BE906"/>
      <c r="BF906"/>
      <c r="BG906"/>
      <c r="BH906"/>
      <c r="BI906"/>
      <c r="BJ906"/>
      <c r="BK906"/>
      <c r="BL906"/>
      <c r="BM906"/>
      <c r="BN906"/>
      <c r="BO906"/>
      <c r="BP906"/>
      <c r="BQ906"/>
      <c r="BR906"/>
      <c r="BS906"/>
      <c r="BT906"/>
      <c r="BU906"/>
      <c r="BV906"/>
      <c r="BW906"/>
      <c r="BX906"/>
      <c r="BY906"/>
      <c r="BZ906"/>
      <c r="CA906"/>
      <c r="CB906"/>
      <c r="CC906"/>
      <c r="CD906"/>
      <c r="CE906"/>
      <c r="CF906"/>
      <c r="CG906"/>
      <c r="CH906"/>
      <c r="CI906"/>
      <c r="CJ906"/>
      <c r="CK906"/>
      <c r="CL906"/>
      <c r="CM906"/>
      <c r="CN906"/>
      <c r="CO906"/>
      <c r="CP906"/>
      <c r="CQ906"/>
      <c r="CR906"/>
      <c r="CS906"/>
      <c r="CT906"/>
      <c r="CU906"/>
      <c r="CV906"/>
    </row>
    <row r="907" spans="1:100" x14ac:dyDescent="0.2">
      <c r="A907"/>
      <c r="B907"/>
      <c r="C907"/>
      <c r="D907"/>
      <c r="E907"/>
      <c r="F907"/>
      <c r="G907"/>
      <c r="H907"/>
      <c r="I907"/>
      <c r="J907"/>
      <c r="K907"/>
      <c r="L907"/>
      <c r="M907"/>
      <c r="N907"/>
      <c r="O907"/>
      <c r="P907"/>
      <c r="Q907"/>
      <c r="R907"/>
      <c r="S907"/>
      <c r="T907"/>
      <c r="U907"/>
      <c r="V907"/>
      <c r="W907"/>
      <c r="X907"/>
      <c r="Y907"/>
      <c r="Z907"/>
      <c r="AA907"/>
      <c r="AB907"/>
      <c r="AC907"/>
      <c r="AD907"/>
      <c r="AE907"/>
      <c r="AF907"/>
      <c r="AG907"/>
      <c r="AH907"/>
      <c r="AI907"/>
      <c r="AJ907"/>
      <c r="AK907"/>
      <c r="AL907"/>
      <c r="AM907"/>
      <c r="AN907"/>
      <c r="AO907"/>
      <c r="AP907"/>
      <c r="AQ907"/>
      <c r="AR907"/>
      <c r="AS907"/>
      <c r="AT907"/>
      <c r="AU907"/>
      <c r="AV907"/>
      <c r="AW907"/>
      <c r="AX907"/>
      <c r="AY907"/>
      <c r="AZ907"/>
      <c r="BA907"/>
      <c r="BB907"/>
      <c r="BC907"/>
      <c r="BD907"/>
      <c r="BE907"/>
      <c r="BF907"/>
      <c r="BG907"/>
      <c r="BH907"/>
      <c r="BI907"/>
      <c r="BJ907"/>
      <c r="BK907"/>
      <c r="BL907"/>
      <c r="BM907"/>
      <c r="BN907"/>
      <c r="BO907"/>
      <c r="BP907"/>
      <c r="BQ907"/>
      <c r="BR907"/>
      <c r="BS907"/>
      <c r="BT907"/>
      <c r="BU907"/>
      <c r="BV907"/>
      <c r="BW907"/>
      <c r="BX907"/>
      <c r="BY907"/>
      <c r="BZ907"/>
      <c r="CA907"/>
      <c r="CB907"/>
      <c r="CC907"/>
      <c r="CD907"/>
      <c r="CE907"/>
      <c r="CF907"/>
      <c r="CG907"/>
      <c r="CH907"/>
      <c r="CI907"/>
      <c r="CJ907"/>
      <c r="CK907"/>
      <c r="CL907"/>
      <c r="CM907"/>
      <c r="CN907"/>
      <c r="CO907"/>
      <c r="CP907"/>
      <c r="CQ907"/>
      <c r="CR907"/>
      <c r="CS907"/>
      <c r="CT907"/>
      <c r="CU907"/>
      <c r="CV907"/>
    </row>
    <row r="908" spans="1:100" x14ac:dyDescent="0.2">
      <c r="A908"/>
      <c r="B908"/>
      <c r="C908"/>
      <c r="D908"/>
      <c r="E908"/>
      <c r="F908"/>
      <c r="G908"/>
      <c r="H908"/>
      <c r="I908"/>
      <c r="J908"/>
      <c r="K908"/>
      <c r="L908"/>
      <c r="M908"/>
      <c r="N908"/>
      <c r="O908"/>
      <c r="P908"/>
      <c r="Q908"/>
      <c r="R908"/>
      <c r="S908"/>
      <c r="T908"/>
      <c r="U908"/>
      <c r="V908"/>
      <c r="W908"/>
      <c r="X908"/>
      <c r="Y908"/>
      <c r="Z908"/>
      <c r="AA908"/>
      <c r="AB908"/>
      <c r="AC908"/>
      <c r="AD908"/>
      <c r="AE908"/>
      <c r="AF908"/>
      <c r="AG908"/>
      <c r="AH908"/>
      <c r="AI908"/>
      <c r="AJ908"/>
      <c r="AK908"/>
      <c r="AL908"/>
      <c r="AM908"/>
      <c r="AN908"/>
      <c r="AO908"/>
      <c r="AP908"/>
      <c r="AQ908"/>
      <c r="AR908"/>
      <c r="AS908"/>
      <c r="AT908"/>
      <c r="AU908"/>
      <c r="AV908"/>
      <c r="AW908"/>
      <c r="AX908"/>
      <c r="AY908"/>
      <c r="AZ908"/>
      <c r="BA908"/>
      <c r="BB908"/>
      <c r="BC908"/>
      <c r="BD908"/>
      <c r="BE908"/>
      <c r="BF908"/>
      <c r="BG908"/>
      <c r="BH908"/>
      <c r="BI908"/>
      <c r="BJ908"/>
      <c r="BK908"/>
      <c r="BL908"/>
      <c r="BM908"/>
      <c r="BN908"/>
      <c r="BO908"/>
      <c r="BP908"/>
      <c r="BQ908"/>
      <c r="BR908"/>
      <c r="BS908"/>
      <c r="BT908"/>
      <c r="BU908"/>
      <c r="BV908"/>
      <c r="BW908"/>
      <c r="BX908"/>
      <c r="BY908"/>
      <c r="BZ908"/>
      <c r="CA908"/>
      <c r="CB908"/>
      <c r="CC908"/>
      <c r="CD908"/>
      <c r="CE908"/>
      <c r="CF908"/>
      <c r="CG908"/>
      <c r="CH908"/>
      <c r="CI908"/>
      <c r="CJ908"/>
      <c r="CK908"/>
      <c r="CL908"/>
      <c r="CM908"/>
      <c r="CN908"/>
      <c r="CO908"/>
      <c r="CP908"/>
      <c r="CQ908"/>
      <c r="CR908"/>
      <c r="CS908"/>
      <c r="CT908"/>
      <c r="CU908"/>
      <c r="CV908"/>
    </row>
    <row r="909" spans="1:100" x14ac:dyDescent="0.2">
      <c r="A909"/>
      <c r="B909"/>
      <c r="C909"/>
      <c r="D909"/>
      <c r="E909"/>
      <c r="F909"/>
      <c r="G909"/>
      <c r="H909"/>
      <c r="I909"/>
      <c r="J909"/>
      <c r="K909"/>
      <c r="L909"/>
      <c r="M909"/>
      <c r="N909"/>
      <c r="O909"/>
      <c r="P909"/>
      <c r="Q909"/>
      <c r="R909"/>
      <c r="S909"/>
      <c r="T909"/>
      <c r="U909"/>
      <c r="V909"/>
      <c r="W909"/>
      <c r="X909"/>
      <c r="Y909"/>
      <c r="Z909"/>
      <c r="AA909"/>
      <c r="AB909"/>
      <c r="AC909"/>
      <c r="AD909"/>
      <c r="AE909"/>
      <c r="AF909"/>
      <c r="AG909"/>
      <c r="AH909"/>
      <c r="AI909"/>
      <c r="AJ909"/>
      <c r="AK909"/>
      <c r="AL909"/>
      <c r="AM909"/>
      <c r="AN909"/>
      <c r="AO909"/>
      <c r="AP909"/>
      <c r="AQ909"/>
      <c r="AR909"/>
      <c r="AS909"/>
      <c r="AT909"/>
      <c r="AU909"/>
      <c r="AV909"/>
      <c r="AW909"/>
      <c r="AX909"/>
      <c r="AY909"/>
      <c r="AZ909"/>
      <c r="BA909"/>
      <c r="BB909"/>
      <c r="BC909"/>
      <c r="BD909"/>
      <c r="BE909"/>
      <c r="BF909"/>
      <c r="BG909"/>
      <c r="BH909"/>
      <c r="BI909"/>
      <c r="BJ909"/>
      <c r="BK909"/>
      <c r="BL909"/>
      <c r="BM909"/>
      <c r="BN909"/>
      <c r="BO909"/>
      <c r="BP909"/>
      <c r="BQ909"/>
      <c r="BR909"/>
      <c r="BS909"/>
      <c r="BT909"/>
      <c r="BU909"/>
      <c r="BV909"/>
      <c r="BW909"/>
      <c r="BX909"/>
      <c r="BY909"/>
      <c r="BZ909"/>
      <c r="CA909"/>
      <c r="CB909"/>
      <c r="CC909"/>
      <c r="CD909"/>
      <c r="CE909"/>
      <c r="CF909"/>
      <c r="CG909"/>
      <c r="CH909"/>
      <c r="CI909"/>
      <c r="CJ909"/>
      <c r="CK909"/>
      <c r="CL909"/>
      <c r="CM909"/>
      <c r="CN909"/>
      <c r="CO909"/>
      <c r="CP909"/>
      <c r="CQ909"/>
      <c r="CR909"/>
      <c r="CS909"/>
      <c r="CT909"/>
      <c r="CU909"/>
      <c r="CV909"/>
    </row>
    <row r="910" spans="1:100" x14ac:dyDescent="0.2">
      <c r="A910"/>
      <c r="B910"/>
      <c r="C910"/>
      <c r="D910"/>
      <c r="E910"/>
      <c r="F910"/>
      <c r="G910"/>
      <c r="H910"/>
      <c r="I910"/>
      <c r="J910"/>
      <c r="K910"/>
      <c r="L910"/>
      <c r="M910"/>
      <c r="N910"/>
      <c r="O910"/>
      <c r="P910"/>
      <c r="Q910"/>
      <c r="R910"/>
      <c r="S910"/>
      <c r="T910"/>
      <c r="U910"/>
      <c r="V910"/>
      <c r="W910"/>
      <c r="X910"/>
      <c r="Y910"/>
      <c r="Z910"/>
      <c r="AA910"/>
      <c r="AB910"/>
      <c r="AC910"/>
      <c r="AD910"/>
      <c r="AE910"/>
      <c r="AF910"/>
      <c r="AG910"/>
      <c r="AH910"/>
      <c r="AI910"/>
      <c r="AJ910"/>
      <c r="AK910"/>
      <c r="AL910"/>
      <c r="AM910"/>
      <c r="AN910"/>
      <c r="AO910"/>
      <c r="AP910"/>
      <c r="AQ910"/>
      <c r="AR910"/>
      <c r="AS910"/>
      <c r="AT910"/>
      <c r="AU910"/>
      <c r="AV910"/>
      <c r="AW910"/>
      <c r="AX910"/>
      <c r="AY910"/>
      <c r="AZ910"/>
      <c r="BA910"/>
      <c r="BB910"/>
      <c r="BC910"/>
      <c r="BD910"/>
      <c r="BE910"/>
      <c r="BF910"/>
      <c r="BG910"/>
      <c r="BH910"/>
      <c r="BI910"/>
      <c r="BJ910"/>
      <c r="BK910"/>
      <c r="BL910"/>
      <c r="BM910"/>
      <c r="BN910"/>
      <c r="BO910"/>
      <c r="BP910"/>
      <c r="BQ910"/>
      <c r="BR910"/>
      <c r="BS910"/>
      <c r="BT910"/>
      <c r="BU910"/>
      <c r="BV910"/>
      <c r="BW910"/>
      <c r="BX910"/>
      <c r="BY910"/>
      <c r="BZ910"/>
      <c r="CA910"/>
      <c r="CB910"/>
      <c r="CC910"/>
      <c r="CD910"/>
      <c r="CE910"/>
      <c r="CF910"/>
      <c r="CG910"/>
      <c r="CH910"/>
      <c r="CI910"/>
      <c r="CJ910"/>
      <c r="CK910"/>
      <c r="CL910"/>
      <c r="CM910"/>
      <c r="CN910"/>
      <c r="CO910"/>
      <c r="CP910"/>
      <c r="CQ910"/>
      <c r="CR910"/>
      <c r="CS910"/>
      <c r="CT910"/>
      <c r="CU910"/>
      <c r="CV910"/>
    </row>
    <row r="911" spans="1:100" x14ac:dyDescent="0.2">
      <c r="A911"/>
      <c r="B911"/>
      <c r="C911"/>
      <c r="D911"/>
      <c r="E911"/>
      <c r="F911"/>
      <c r="G911"/>
      <c r="H911"/>
      <c r="I911"/>
      <c r="J911"/>
      <c r="K911"/>
      <c r="L911"/>
      <c r="M911"/>
      <c r="N911"/>
      <c r="O911"/>
      <c r="P911"/>
      <c r="Q911"/>
      <c r="R911"/>
      <c r="S911"/>
      <c r="T911"/>
      <c r="U911"/>
      <c r="V911"/>
      <c r="W911"/>
      <c r="X911"/>
      <c r="Y911"/>
      <c r="Z911"/>
      <c r="AA911"/>
      <c r="AB911"/>
      <c r="AC911"/>
      <c r="AD911"/>
      <c r="AE911"/>
      <c r="AF911"/>
      <c r="AG911"/>
      <c r="AH911"/>
      <c r="AI911"/>
      <c r="AJ911"/>
      <c r="AK911"/>
      <c r="AL911"/>
      <c r="AM911"/>
      <c r="AN911"/>
      <c r="AO911"/>
      <c r="AP911"/>
      <c r="AQ911"/>
      <c r="AR911"/>
      <c r="AS911"/>
      <c r="AT911"/>
      <c r="AU911"/>
      <c r="AV911"/>
      <c r="AW911"/>
      <c r="AX911"/>
      <c r="AY911"/>
      <c r="AZ911"/>
      <c r="BA911"/>
      <c r="BB911"/>
      <c r="BC911"/>
      <c r="BD911"/>
      <c r="BE911"/>
      <c r="BF911"/>
      <c r="BG911"/>
      <c r="BH911"/>
      <c r="BI911"/>
      <c r="BJ911"/>
      <c r="BK911"/>
      <c r="BL911"/>
      <c r="BM911"/>
      <c r="BN911"/>
      <c r="BO911"/>
      <c r="BP911"/>
      <c r="BQ911"/>
      <c r="BR911"/>
      <c r="BS911"/>
      <c r="BT911"/>
      <c r="BU911"/>
      <c r="BV911"/>
      <c r="BW911"/>
      <c r="BX911"/>
      <c r="BY911"/>
      <c r="BZ911"/>
      <c r="CA911"/>
      <c r="CB911"/>
      <c r="CC911"/>
      <c r="CD911"/>
      <c r="CE911"/>
      <c r="CF911"/>
      <c r="CG911"/>
      <c r="CH911"/>
      <c r="CI911"/>
      <c r="CJ911"/>
      <c r="CK911"/>
      <c r="CL911"/>
      <c r="CM911"/>
      <c r="CN911"/>
      <c r="CO911"/>
      <c r="CP911"/>
      <c r="CQ911"/>
      <c r="CR911"/>
      <c r="CS911"/>
      <c r="CT911"/>
      <c r="CU911"/>
      <c r="CV911"/>
    </row>
    <row r="912" spans="1:100" x14ac:dyDescent="0.2">
      <c r="A912"/>
      <c r="B912"/>
      <c r="C912"/>
      <c r="D912"/>
      <c r="E912"/>
      <c r="F912"/>
      <c r="G912"/>
      <c r="H912"/>
      <c r="I912"/>
      <c r="J912"/>
      <c r="K912"/>
      <c r="L912"/>
      <c r="M912"/>
      <c r="N912"/>
      <c r="O912"/>
      <c r="P912"/>
      <c r="Q912"/>
      <c r="R912"/>
      <c r="S912"/>
      <c r="T912"/>
      <c r="U912"/>
      <c r="V912"/>
      <c r="W912"/>
      <c r="X912"/>
      <c r="Y912"/>
      <c r="Z912"/>
      <c r="AA912"/>
      <c r="AB912"/>
      <c r="AC912"/>
      <c r="AD912"/>
      <c r="AE912"/>
      <c r="AF912"/>
      <c r="AG912"/>
      <c r="AH912"/>
      <c r="AI912"/>
      <c r="AJ912"/>
      <c r="AK912"/>
      <c r="AL912"/>
      <c r="AM912"/>
      <c r="AN912"/>
      <c r="AO912"/>
      <c r="AP912"/>
      <c r="AQ912"/>
      <c r="AR912"/>
      <c r="AS912"/>
      <c r="AT912"/>
      <c r="AU912"/>
      <c r="AV912"/>
      <c r="AW912"/>
      <c r="AX912"/>
      <c r="AY912"/>
      <c r="AZ912"/>
      <c r="BA912"/>
      <c r="BB912"/>
      <c r="BC912"/>
      <c r="BD912"/>
      <c r="BE912"/>
      <c r="BF912"/>
      <c r="BG912"/>
      <c r="BH912"/>
      <c r="BI912"/>
      <c r="BJ912"/>
      <c r="BK912"/>
      <c r="BL912"/>
      <c r="BM912"/>
      <c r="BN912"/>
      <c r="BO912"/>
      <c r="BP912"/>
      <c r="BQ912"/>
      <c r="BR912"/>
      <c r="BS912"/>
      <c r="BT912"/>
      <c r="BU912"/>
      <c r="BV912"/>
      <c r="BW912"/>
      <c r="BX912"/>
      <c r="BY912"/>
      <c r="BZ912"/>
      <c r="CA912"/>
      <c r="CB912"/>
      <c r="CC912"/>
      <c r="CD912"/>
      <c r="CE912"/>
      <c r="CF912"/>
      <c r="CG912"/>
      <c r="CH912"/>
      <c r="CI912"/>
      <c r="CJ912"/>
      <c r="CK912"/>
      <c r="CL912"/>
      <c r="CM912"/>
      <c r="CN912"/>
      <c r="CO912"/>
      <c r="CP912"/>
      <c r="CQ912"/>
      <c r="CR912"/>
      <c r="CS912"/>
      <c r="CT912"/>
      <c r="CU912"/>
      <c r="CV912"/>
    </row>
    <row r="913" spans="1:100" x14ac:dyDescent="0.2">
      <c r="A913"/>
      <c r="B913"/>
      <c r="C913"/>
      <c r="D913"/>
      <c r="E913"/>
      <c r="F913"/>
      <c r="G913"/>
      <c r="H913"/>
      <c r="I913"/>
      <c r="J913"/>
      <c r="K913"/>
      <c r="L913"/>
      <c r="M913"/>
      <c r="N913"/>
      <c r="O913"/>
      <c r="P913"/>
      <c r="Q913"/>
      <c r="R913"/>
      <c r="S913"/>
      <c r="T913"/>
      <c r="U913"/>
      <c r="V913"/>
      <c r="W913"/>
      <c r="X913"/>
      <c r="Y913"/>
      <c r="Z913"/>
      <c r="AA913"/>
      <c r="AB913"/>
      <c r="AC913"/>
      <c r="AD913"/>
      <c r="AE913"/>
      <c r="AF913"/>
      <c r="AG913"/>
      <c r="AH913"/>
      <c r="AI913"/>
      <c r="AJ913"/>
      <c r="AK913"/>
      <c r="AL913"/>
      <c r="AM913"/>
      <c r="AN913"/>
      <c r="AO913"/>
      <c r="AP913"/>
      <c r="AQ913"/>
      <c r="AR913"/>
      <c r="AS913"/>
      <c r="AT913"/>
      <c r="AU913"/>
      <c r="AV913"/>
      <c r="AW913"/>
      <c r="AX913"/>
      <c r="AY913"/>
      <c r="AZ913"/>
      <c r="BA913"/>
      <c r="BB913"/>
      <c r="BC913"/>
      <c r="BD913"/>
      <c r="BE913"/>
      <c r="BF913"/>
      <c r="BG913"/>
      <c r="BH913"/>
      <c r="BI913"/>
      <c r="BJ913"/>
      <c r="BK913"/>
      <c r="BL913"/>
      <c r="BM913"/>
      <c r="BN913"/>
      <c r="BO913"/>
      <c r="BP913"/>
      <c r="BQ913"/>
      <c r="BR913"/>
      <c r="BS913"/>
      <c r="BT913"/>
      <c r="BU913"/>
      <c r="BV913"/>
      <c r="BW913"/>
      <c r="BX913"/>
      <c r="BY913"/>
      <c r="BZ913"/>
      <c r="CA913"/>
      <c r="CB913"/>
      <c r="CC913"/>
      <c r="CD913"/>
      <c r="CE913"/>
      <c r="CF913"/>
      <c r="CG913"/>
      <c r="CH913"/>
      <c r="CI913"/>
      <c r="CJ913"/>
      <c r="CK913"/>
      <c r="CL913"/>
      <c r="CM913"/>
      <c r="CN913"/>
      <c r="CO913"/>
      <c r="CP913"/>
      <c r="CQ913"/>
      <c r="CR913"/>
      <c r="CS913"/>
      <c r="CT913"/>
      <c r="CU913"/>
      <c r="CV913"/>
    </row>
    <row r="914" spans="1:100" x14ac:dyDescent="0.2">
      <c r="A914"/>
      <c r="B914"/>
      <c r="C914"/>
      <c r="D914"/>
      <c r="E914"/>
      <c r="F914"/>
      <c r="G914"/>
      <c r="H914"/>
      <c r="I914"/>
      <c r="J914"/>
      <c r="K914"/>
      <c r="L914"/>
      <c r="M914"/>
      <c r="N914"/>
      <c r="O914"/>
      <c r="P914"/>
      <c r="Q914"/>
      <c r="R914"/>
      <c r="S914"/>
      <c r="T914"/>
      <c r="U914"/>
      <c r="V914"/>
      <c r="W914"/>
      <c r="X914"/>
      <c r="Y914"/>
      <c r="Z914"/>
      <c r="AA914"/>
      <c r="AB914"/>
      <c r="AC914"/>
      <c r="AD914"/>
      <c r="AE914"/>
      <c r="AF914"/>
      <c r="AG914"/>
      <c r="AH914"/>
      <c r="AI914"/>
      <c r="AJ914"/>
      <c r="AK914"/>
      <c r="AL914"/>
      <c r="AM914"/>
      <c r="AN914"/>
      <c r="AO914"/>
      <c r="AP914"/>
      <c r="AQ914"/>
      <c r="AR914"/>
      <c r="AS914"/>
      <c r="AT914"/>
      <c r="AU914"/>
      <c r="AV914"/>
      <c r="AW914"/>
      <c r="AX914"/>
      <c r="AY914"/>
      <c r="AZ914"/>
      <c r="BA914"/>
      <c r="BB914"/>
      <c r="BC914"/>
      <c r="BD914"/>
      <c r="BE914"/>
      <c r="BF914"/>
      <c r="BG914"/>
      <c r="BH914"/>
      <c r="BI914"/>
      <c r="BJ914"/>
      <c r="BK914"/>
      <c r="BL914"/>
      <c r="BM914"/>
      <c r="BN914"/>
      <c r="BO914"/>
      <c r="BP914"/>
      <c r="BQ914"/>
      <c r="BR914"/>
      <c r="BS914"/>
      <c r="BT914"/>
      <c r="BU914"/>
      <c r="BV914"/>
      <c r="BW914"/>
      <c r="BX914"/>
      <c r="BY914"/>
      <c r="BZ914"/>
      <c r="CA914"/>
      <c r="CB914"/>
      <c r="CC914"/>
      <c r="CD914"/>
      <c r="CE914"/>
      <c r="CF914"/>
      <c r="CG914"/>
      <c r="CH914"/>
      <c r="CI914"/>
      <c r="CJ914"/>
      <c r="CK914"/>
      <c r="CL914"/>
      <c r="CM914"/>
      <c r="CN914"/>
      <c r="CO914"/>
      <c r="CP914"/>
      <c r="CQ914"/>
      <c r="CR914"/>
      <c r="CS914"/>
      <c r="CT914"/>
      <c r="CU914"/>
      <c r="CV914"/>
    </row>
    <row r="915" spans="1:100" x14ac:dyDescent="0.2">
      <c r="A915"/>
      <c r="B915"/>
      <c r="C915"/>
      <c r="D915"/>
      <c r="E915"/>
      <c r="F915"/>
      <c r="G915"/>
      <c r="H915"/>
      <c r="I915"/>
      <c r="J915"/>
      <c r="K915"/>
      <c r="L915"/>
      <c r="M915"/>
      <c r="N915"/>
      <c r="O915"/>
      <c r="P915"/>
      <c r="Q915"/>
      <c r="R915"/>
      <c r="S915"/>
      <c r="T915"/>
      <c r="U915"/>
      <c r="V915"/>
      <c r="W915"/>
      <c r="X915"/>
      <c r="Y915"/>
      <c r="Z915"/>
      <c r="AA915"/>
      <c r="AB915"/>
      <c r="AC915"/>
      <c r="AD915"/>
      <c r="AE915"/>
      <c r="AF915"/>
      <c r="AG915"/>
      <c r="AH915"/>
      <c r="AI915"/>
      <c r="AJ915"/>
      <c r="AK915"/>
      <c r="AL915"/>
      <c r="AM915"/>
      <c r="AN915"/>
      <c r="AO915"/>
      <c r="AP915"/>
      <c r="AQ915"/>
      <c r="AR915"/>
      <c r="AS915"/>
      <c r="AT915"/>
      <c r="AU915"/>
      <c r="AV915"/>
      <c r="AW915"/>
      <c r="AX915"/>
      <c r="AY915"/>
      <c r="AZ915"/>
      <c r="BA915"/>
      <c r="BB915"/>
      <c r="BC915"/>
      <c r="BD915"/>
      <c r="BE915"/>
      <c r="BF915"/>
      <c r="BG915"/>
      <c r="BH915"/>
      <c r="BI915"/>
      <c r="BJ915"/>
      <c r="BK915"/>
      <c r="BL915"/>
      <c r="BM915"/>
      <c r="BN915"/>
      <c r="BO915"/>
      <c r="BP915"/>
      <c r="BQ915"/>
      <c r="BR915"/>
      <c r="BS915"/>
      <c r="BT915"/>
      <c r="BU915"/>
      <c r="BV915"/>
      <c r="BW915"/>
      <c r="BX915"/>
      <c r="BY915"/>
      <c r="BZ915"/>
      <c r="CA915"/>
      <c r="CB915"/>
      <c r="CC915"/>
      <c r="CD915"/>
      <c r="CE915"/>
      <c r="CF915"/>
      <c r="CG915"/>
      <c r="CH915"/>
      <c r="CI915"/>
      <c r="CJ915"/>
      <c r="CK915"/>
      <c r="CL915"/>
      <c r="CM915"/>
      <c r="CN915"/>
      <c r="CO915"/>
      <c r="CP915"/>
      <c r="CQ915"/>
      <c r="CR915"/>
      <c r="CS915"/>
      <c r="CT915"/>
      <c r="CU915"/>
      <c r="CV915"/>
    </row>
    <row r="916" spans="1:100" x14ac:dyDescent="0.2">
      <c r="A916"/>
      <c r="B916"/>
      <c r="C916"/>
      <c r="D916"/>
      <c r="E916"/>
      <c r="F916"/>
      <c r="G916"/>
      <c r="H916"/>
      <c r="I916"/>
      <c r="J916"/>
      <c r="K916"/>
      <c r="L916"/>
      <c r="M916"/>
      <c r="N916"/>
      <c r="O916"/>
      <c r="P916"/>
      <c r="Q916"/>
      <c r="R916"/>
      <c r="S916"/>
      <c r="T916"/>
      <c r="U916"/>
      <c r="V916"/>
      <c r="W916"/>
      <c r="X916"/>
      <c r="Y916"/>
      <c r="Z916"/>
      <c r="AA916"/>
      <c r="AB916"/>
      <c r="AC916"/>
      <c r="AD916"/>
      <c r="AE916"/>
      <c r="AF916"/>
      <c r="AG916"/>
      <c r="AH916"/>
      <c r="AI916"/>
      <c r="AJ916"/>
      <c r="AK916"/>
      <c r="AL916"/>
      <c r="AM916"/>
      <c r="AN916"/>
      <c r="AO916"/>
      <c r="AP916"/>
      <c r="AQ916"/>
      <c r="AR916"/>
      <c r="AS916"/>
      <c r="AT916"/>
      <c r="AU916"/>
      <c r="AV916"/>
      <c r="AW916"/>
      <c r="AX916"/>
      <c r="AY916"/>
      <c r="AZ916"/>
      <c r="BA916"/>
      <c r="BB916"/>
      <c r="BC916"/>
      <c r="BD916"/>
      <c r="BE916"/>
      <c r="BF916"/>
      <c r="BG916"/>
      <c r="BH916"/>
      <c r="BI916"/>
      <c r="BJ916"/>
      <c r="BK916"/>
      <c r="BL916"/>
      <c r="BM916"/>
      <c r="BN916"/>
      <c r="BO916"/>
      <c r="BP916"/>
      <c r="BQ916"/>
      <c r="BR916"/>
      <c r="BS916"/>
      <c r="BT916"/>
      <c r="BU916"/>
      <c r="BV916"/>
      <c r="BW916"/>
      <c r="BX916"/>
      <c r="BY916"/>
      <c r="BZ916"/>
      <c r="CA916"/>
      <c r="CB916"/>
      <c r="CC916"/>
      <c r="CD916"/>
      <c r="CE916"/>
      <c r="CF916"/>
      <c r="CG916"/>
      <c r="CH916"/>
      <c r="CI916"/>
      <c r="CJ916"/>
      <c r="CK916"/>
      <c r="CL916"/>
      <c r="CM916"/>
      <c r="CN916"/>
      <c r="CO916"/>
      <c r="CP916"/>
      <c r="CQ916"/>
      <c r="CR916"/>
      <c r="CS916"/>
      <c r="CT916"/>
      <c r="CU916"/>
      <c r="CV916"/>
    </row>
    <row r="917" spans="1:100" x14ac:dyDescent="0.2">
      <c r="A917"/>
      <c r="B917"/>
      <c r="C917"/>
      <c r="D917"/>
      <c r="E917"/>
      <c r="F917"/>
      <c r="G917"/>
      <c r="H917"/>
      <c r="I917"/>
      <c r="J917"/>
      <c r="K917"/>
      <c r="L917"/>
      <c r="M917"/>
      <c r="N917"/>
      <c r="O917"/>
      <c r="P917"/>
      <c r="Q917"/>
      <c r="R917"/>
      <c r="S917"/>
      <c r="T917"/>
      <c r="U917"/>
      <c r="V917"/>
      <c r="W917"/>
      <c r="X917"/>
      <c r="Y917"/>
      <c r="Z917"/>
      <c r="AA917"/>
      <c r="AB917"/>
      <c r="AC917"/>
      <c r="AD917"/>
      <c r="AE917"/>
      <c r="AF917"/>
      <c r="AG917"/>
      <c r="AH917"/>
      <c r="AI917"/>
      <c r="AJ917"/>
      <c r="AK917"/>
      <c r="AL917"/>
      <c r="AM917"/>
      <c r="AN917"/>
      <c r="AO917"/>
      <c r="AP917"/>
      <c r="AQ917"/>
      <c r="AR917"/>
      <c r="AS917"/>
      <c r="AT917"/>
      <c r="AU917"/>
      <c r="AV917"/>
      <c r="AW917"/>
      <c r="AX917"/>
      <c r="AY917"/>
      <c r="AZ917"/>
      <c r="BA917"/>
      <c r="BB917"/>
      <c r="BC917"/>
      <c r="BD917"/>
      <c r="BE917"/>
      <c r="BF917"/>
      <c r="BG917"/>
      <c r="BH917"/>
      <c r="BI917"/>
      <c r="BJ917"/>
      <c r="BK917"/>
      <c r="BL917"/>
      <c r="BM917"/>
      <c r="BN917"/>
      <c r="BO917"/>
      <c r="BP917"/>
      <c r="BQ917"/>
      <c r="BR917"/>
      <c r="BS917"/>
      <c r="BT917"/>
      <c r="BU917"/>
      <c r="BV917"/>
      <c r="BW917"/>
      <c r="BX917"/>
      <c r="BY917"/>
      <c r="BZ917"/>
      <c r="CA917"/>
      <c r="CB917"/>
      <c r="CC917"/>
      <c r="CD917"/>
      <c r="CE917"/>
      <c r="CF917"/>
      <c r="CG917"/>
      <c r="CH917"/>
      <c r="CI917"/>
      <c r="CJ917"/>
      <c r="CK917"/>
      <c r="CL917"/>
      <c r="CM917"/>
      <c r="CN917"/>
      <c r="CO917"/>
      <c r="CP917"/>
      <c r="CQ917"/>
      <c r="CR917"/>
      <c r="CS917"/>
      <c r="CT917"/>
      <c r="CU917"/>
      <c r="CV917"/>
    </row>
    <row r="918" spans="1:100" x14ac:dyDescent="0.2">
      <c r="A918"/>
      <c r="B918"/>
      <c r="C918"/>
      <c r="D918"/>
      <c r="E918"/>
      <c r="F918"/>
      <c r="G918"/>
      <c r="H918"/>
      <c r="I918"/>
      <c r="J918"/>
      <c r="K918"/>
      <c r="L918"/>
      <c r="M918"/>
      <c r="N918"/>
      <c r="O918"/>
      <c r="P918"/>
      <c r="Q918"/>
      <c r="R918"/>
      <c r="S918"/>
      <c r="T918"/>
      <c r="U918"/>
      <c r="V918"/>
      <c r="W918"/>
      <c r="X918"/>
      <c r="Y918"/>
      <c r="Z918"/>
      <c r="AA918"/>
      <c r="AB918"/>
      <c r="AC918"/>
      <c r="AD918"/>
      <c r="AE918"/>
      <c r="AF918"/>
      <c r="AG918"/>
      <c r="AH918"/>
      <c r="AI918"/>
      <c r="AJ918"/>
      <c r="AK918"/>
      <c r="AL918"/>
      <c r="AM918"/>
      <c r="AN918"/>
      <c r="AO918"/>
      <c r="AP918"/>
      <c r="AQ918"/>
      <c r="AR918"/>
      <c r="AS918"/>
      <c r="AT918"/>
      <c r="AU918"/>
      <c r="AV918"/>
      <c r="AW918"/>
      <c r="AX918"/>
      <c r="AY918"/>
      <c r="AZ918"/>
      <c r="BA918"/>
      <c r="BB918"/>
      <c r="BC918"/>
      <c r="BD918"/>
      <c r="BE918"/>
      <c r="BF918"/>
      <c r="BG918"/>
      <c r="BH918"/>
      <c r="BI918"/>
      <c r="BJ918"/>
      <c r="BK918"/>
      <c r="BL918"/>
      <c r="BM918"/>
      <c r="BN918"/>
      <c r="BO918"/>
      <c r="BP918"/>
      <c r="BQ918"/>
      <c r="BR918"/>
      <c r="BS918"/>
      <c r="BT918"/>
      <c r="BU918"/>
      <c r="BV918"/>
      <c r="BW918"/>
      <c r="BX918"/>
      <c r="BY918"/>
      <c r="BZ918"/>
      <c r="CA918"/>
      <c r="CB918"/>
      <c r="CC918"/>
      <c r="CD918"/>
      <c r="CE918"/>
      <c r="CF918"/>
      <c r="CG918"/>
      <c r="CH918"/>
      <c r="CI918"/>
      <c r="CJ918"/>
      <c r="CK918"/>
      <c r="CL918"/>
      <c r="CM918"/>
      <c r="CN918"/>
      <c r="CO918"/>
      <c r="CP918"/>
      <c r="CQ918"/>
      <c r="CR918"/>
      <c r="CS918"/>
      <c r="CT918"/>
      <c r="CU918"/>
      <c r="CV918"/>
    </row>
    <row r="919" spans="1:100" x14ac:dyDescent="0.2">
      <c r="A919"/>
      <c r="B919"/>
      <c r="C919"/>
      <c r="D919"/>
      <c r="E919"/>
      <c r="F919"/>
      <c r="G919"/>
      <c r="H919"/>
      <c r="I919"/>
      <c r="J919"/>
      <c r="K919"/>
      <c r="L919"/>
      <c r="M919"/>
      <c r="N919"/>
      <c r="O919"/>
      <c r="P919"/>
      <c r="Q919"/>
      <c r="R919"/>
      <c r="S919"/>
      <c r="T919"/>
      <c r="U919"/>
      <c r="V919"/>
      <c r="W919"/>
      <c r="X919"/>
      <c r="Y919"/>
      <c r="Z919"/>
      <c r="AA919"/>
      <c r="AB919"/>
      <c r="AC919"/>
      <c r="AD919"/>
      <c r="AE919"/>
      <c r="AF919"/>
      <c r="AG919"/>
      <c r="AH919"/>
      <c r="AI919"/>
      <c r="AJ919"/>
      <c r="AK919"/>
      <c r="AL919"/>
      <c r="AM919"/>
      <c r="AN919"/>
      <c r="AO919"/>
      <c r="AP919"/>
      <c r="AQ919"/>
      <c r="AR919"/>
      <c r="AS919"/>
      <c r="AT919"/>
      <c r="AU919"/>
      <c r="AV919"/>
      <c r="AW919"/>
      <c r="AX919"/>
      <c r="AY919"/>
      <c r="AZ919"/>
      <c r="BA919"/>
      <c r="BB919"/>
      <c r="BC919"/>
      <c r="BD919"/>
      <c r="BE919"/>
      <c r="BF919"/>
      <c r="BG919"/>
      <c r="BH919"/>
      <c r="BI919"/>
      <c r="BJ919"/>
      <c r="BK919"/>
      <c r="BL919"/>
      <c r="BM919"/>
      <c r="BN919"/>
      <c r="BO919"/>
      <c r="BP919"/>
      <c r="BQ919"/>
      <c r="BR919"/>
      <c r="BS919"/>
      <c r="BT919"/>
      <c r="BU919"/>
      <c r="BV919"/>
      <c r="BW919"/>
      <c r="BX919"/>
      <c r="BY919"/>
      <c r="BZ919"/>
      <c r="CA919"/>
      <c r="CB919"/>
      <c r="CC919"/>
      <c r="CD919"/>
      <c r="CE919"/>
      <c r="CF919"/>
      <c r="CG919"/>
      <c r="CH919"/>
      <c r="CI919"/>
      <c r="CJ919"/>
      <c r="CK919"/>
      <c r="CL919"/>
      <c r="CM919"/>
      <c r="CN919"/>
      <c r="CO919"/>
      <c r="CP919"/>
      <c r="CQ919"/>
      <c r="CR919"/>
      <c r="CS919"/>
      <c r="CT919"/>
      <c r="CU919"/>
      <c r="CV919"/>
    </row>
    <row r="920" spans="1:100" x14ac:dyDescent="0.2">
      <c r="A920"/>
      <c r="B920"/>
      <c r="C920"/>
      <c r="D920"/>
      <c r="E920"/>
      <c r="F920"/>
      <c r="G920"/>
      <c r="H920"/>
      <c r="I920"/>
      <c r="J920"/>
      <c r="K920"/>
      <c r="L920"/>
      <c r="M920"/>
      <c r="N920"/>
      <c r="O920"/>
      <c r="P920"/>
      <c r="Q920"/>
      <c r="R920"/>
      <c r="S920"/>
      <c r="T920"/>
      <c r="U920"/>
      <c r="V920"/>
      <c r="W920"/>
      <c r="X920"/>
      <c r="Y920"/>
      <c r="Z920"/>
      <c r="AA920"/>
      <c r="AB920"/>
      <c r="AC920"/>
      <c r="AD920"/>
      <c r="AE920"/>
      <c r="AF920"/>
      <c r="AG920"/>
      <c r="AH920"/>
      <c r="AI920"/>
      <c r="AJ920"/>
      <c r="AK920"/>
      <c r="AL920"/>
      <c r="AM920"/>
      <c r="AN920"/>
      <c r="AO920"/>
      <c r="AP920"/>
      <c r="AQ920"/>
      <c r="AR920"/>
      <c r="AS920"/>
      <c r="AT920"/>
      <c r="AU920"/>
      <c r="AV920"/>
      <c r="AW920"/>
      <c r="AX920"/>
      <c r="AY920"/>
      <c r="AZ920"/>
      <c r="BA920"/>
      <c r="BB920"/>
      <c r="BC920"/>
      <c r="BD920"/>
      <c r="BE920"/>
      <c r="BF920"/>
      <c r="BG920"/>
      <c r="BH920"/>
      <c r="BI920"/>
      <c r="BJ920"/>
      <c r="BK920"/>
      <c r="BL920"/>
      <c r="BM920"/>
      <c r="BN920"/>
      <c r="BO920"/>
      <c r="BP920"/>
      <c r="BQ920"/>
      <c r="BR920"/>
      <c r="BS920"/>
      <c r="BT920"/>
      <c r="BU920"/>
      <c r="BV920"/>
      <c r="BW920"/>
      <c r="BX920"/>
      <c r="BY920"/>
      <c r="BZ920"/>
      <c r="CA920"/>
      <c r="CB920"/>
      <c r="CC920"/>
      <c r="CD920"/>
      <c r="CE920"/>
      <c r="CF920"/>
      <c r="CG920"/>
      <c r="CH920"/>
      <c r="CI920"/>
      <c r="CJ920"/>
      <c r="CK920"/>
      <c r="CL920"/>
      <c r="CM920"/>
      <c r="CN920"/>
      <c r="CO920"/>
      <c r="CP920"/>
      <c r="CQ920"/>
      <c r="CR920"/>
      <c r="CS920"/>
      <c r="CT920"/>
      <c r="CU920"/>
      <c r="CV920"/>
    </row>
    <row r="921" spans="1:100" x14ac:dyDescent="0.2">
      <c r="A921"/>
      <c r="B921"/>
      <c r="C921"/>
      <c r="D921"/>
      <c r="E921"/>
      <c r="F921"/>
      <c r="G921"/>
      <c r="H921"/>
      <c r="I921"/>
      <c r="J921"/>
      <c r="K921"/>
      <c r="L921"/>
      <c r="M921"/>
      <c r="N921"/>
      <c r="O921"/>
      <c r="P921"/>
      <c r="Q921"/>
      <c r="R921"/>
      <c r="S921"/>
      <c r="T921"/>
      <c r="U921"/>
      <c r="V921"/>
      <c r="W921"/>
      <c r="X921"/>
      <c r="Y921"/>
      <c r="Z921"/>
      <c r="AA921"/>
      <c r="AB921"/>
      <c r="AC921"/>
      <c r="AD921"/>
      <c r="AE921"/>
      <c r="AF921"/>
      <c r="AG921"/>
      <c r="AH921"/>
      <c r="AI921"/>
      <c r="AJ921"/>
      <c r="AK921"/>
      <c r="AL921"/>
      <c r="AM921"/>
      <c r="AN921"/>
      <c r="AO921"/>
      <c r="AP921"/>
      <c r="AQ921"/>
      <c r="AR921"/>
      <c r="AS921"/>
      <c r="AT921"/>
      <c r="AU921"/>
      <c r="AV921"/>
      <c r="AW921"/>
      <c r="AX921"/>
      <c r="AY921"/>
      <c r="AZ921"/>
      <c r="BA921"/>
      <c r="BB921"/>
      <c r="BC921"/>
      <c r="BD921"/>
      <c r="BE921"/>
      <c r="BF921"/>
      <c r="BG921"/>
      <c r="BH921"/>
      <c r="BI921"/>
      <c r="BJ921"/>
      <c r="BK921"/>
      <c r="BL921"/>
      <c r="BM921"/>
      <c r="BN921"/>
      <c r="BO921"/>
      <c r="BP921"/>
      <c r="BQ921"/>
      <c r="BR921"/>
      <c r="BS921"/>
      <c r="BT921"/>
      <c r="BU921"/>
      <c r="BV921"/>
      <c r="BW921"/>
      <c r="BX921"/>
      <c r="BY921"/>
      <c r="BZ921"/>
      <c r="CA921"/>
      <c r="CB921"/>
      <c r="CC921"/>
      <c r="CD921"/>
      <c r="CE921"/>
      <c r="CF921"/>
      <c r="CG921"/>
      <c r="CH921"/>
      <c r="CI921"/>
      <c r="CJ921"/>
      <c r="CK921"/>
      <c r="CL921"/>
      <c r="CM921"/>
      <c r="CN921"/>
      <c r="CO921"/>
      <c r="CP921"/>
      <c r="CQ921"/>
      <c r="CR921"/>
      <c r="CS921"/>
      <c r="CT921"/>
      <c r="CU921"/>
      <c r="CV921"/>
    </row>
    <row r="922" spans="1:100" x14ac:dyDescent="0.2">
      <c r="A922"/>
      <c r="B922"/>
      <c r="C922"/>
      <c r="D922"/>
      <c r="E922"/>
      <c r="F922"/>
      <c r="G922"/>
      <c r="H922"/>
      <c r="I922"/>
      <c r="J922"/>
      <c r="K922"/>
      <c r="L922"/>
      <c r="M922"/>
      <c r="N922"/>
      <c r="O922"/>
      <c r="P922"/>
      <c r="Q922"/>
      <c r="R922"/>
      <c r="S922"/>
      <c r="T922"/>
      <c r="U922"/>
      <c r="V922"/>
      <c r="W922"/>
      <c r="X922"/>
      <c r="Y922"/>
      <c r="Z922"/>
      <c r="AA922"/>
      <c r="AB922"/>
      <c r="AC922"/>
      <c r="AD922"/>
      <c r="AE922"/>
      <c r="AF922"/>
      <c r="AG922"/>
      <c r="AH922"/>
      <c r="AI922"/>
      <c r="AJ922"/>
      <c r="AK922"/>
      <c r="AL922"/>
      <c r="AM922"/>
      <c r="AN922"/>
      <c r="AO922"/>
      <c r="AP922"/>
      <c r="AQ922"/>
      <c r="AR922"/>
      <c r="AS922"/>
      <c r="AT922"/>
      <c r="AU922"/>
      <c r="AV922"/>
      <c r="AW922"/>
      <c r="AX922"/>
      <c r="AY922"/>
      <c r="AZ922"/>
      <c r="BA922"/>
      <c r="BB922"/>
      <c r="BC922"/>
      <c r="BD922"/>
      <c r="BE922"/>
      <c r="BF922"/>
      <c r="BG922"/>
      <c r="BH922"/>
      <c r="BI922"/>
      <c r="BJ922"/>
      <c r="BK922"/>
      <c r="BL922"/>
      <c r="BM922"/>
      <c r="BN922"/>
      <c r="BO922"/>
      <c r="BP922"/>
      <c r="BQ922"/>
      <c r="BR922"/>
      <c r="BS922"/>
      <c r="BT922"/>
      <c r="BU922"/>
      <c r="BV922"/>
      <c r="BW922"/>
      <c r="BX922"/>
      <c r="BY922"/>
      <c r="BZ922"/>
      <c r="CA922"/>
      <c r="CB922"/>
      <c r="CC922"/>
      <c r="CD922"/>
      <c r="CE922"/>
      <c r="CF922"/>
      <c r="CG922"/>
      <c r="CH922"/>
      <c r="CI922"/>
      <c r="CJ922"/>
      <c r="CK922"/>
      <c r="CL922"/>
      <c r="CM922"/>
      <c r="CN922"/>
      <c r="CO922"/>
      <c r="CP922"/>
      <c r="CQ922"/>
      <c r="CR922"/>
      <c r="CS922"/>
      <c r="CT922"/>
      <c r="CU922"/>
      <c r="CV922"/>
    </row>
    <row r="923" spans="1:100" x14ac:dyDescent="0.2">
      <c r="A923"/>
      <c r="B923"/>
      <c r="C923"/>
      <c r="D923"/>
      <c r="E923"/>
      <c r="F923"/>
      <c r="G923"/>
      <c r="H923"/>
      <c r="I923"/>
      <c r="J923"/>
      <c r="K923"/>
      <c r="L923"/>
      <c r="M923"/>
      <c r="N923"/>
      <c r="O923"/>
      <c r="P923"/>
      <c r="Q923"/>
      <c r="R923"/>
      <c r="S923"/>
      <c r="T923"/>
      <c r="U923"/>
      <c r="V923"/>
      <c r="W923"/>
      <c r="X923"/>
      <c r="Y923"/>
      <c r="Z923"/>
      <c r="AA923"/>
      <c r="AB923"/>
      <c r="AC923"/>
      <c r="AD923"/>
      <c r="AE923"/>
      <c r="AF923"/>
      <c r="AG923"/>
      <c r="AH923"/>
      <c r="AI923"/>
      <c r="AJ923"/>
      <c r="AK923"/>
      <c r="AL923"/>
      <c r="AM923"/>
      <c r="AN923"/>
      <c r="AO923"/>
      <c r="AP923"/>
      <c r="AQ923"/>
      <c r="AR923"/>
      <c r="AS923"/>
      <c r="AT923"/>
      <c r="AU923"/>
      <c r="AV923"/>
      <c r="AW923"/>
      <c r="AX923"/>
      <c r="AY923"/>
      <c r="AZ923"/>
      <c r="BA923"/>
      <c r="BB923"/>
      <c r="BC923"/>
      <c r="BD923"/>
      <c r="BE923"/>
      <c r="BF923"/>
      <c r="BG923"/>
      <c r="BH923"/>
      <c r="BI923"/>
      <c r="BJ923"/>
      <c r="BK923"/>
      <c r="BL923"/>
      <c r="BM923"/>
      <c r="BN923"/>
      <c r="BO923"/>
      <c r="BP923"/>
      <c r="BQ923"/>
      <c r="BR923"/>
      <c r="BS923"/>
      <c r="BT923"/>
      <c r="BU923"/>
      <c r="BV923"/>
      <c r="BW923"/>
      <c r="BX923"/>
      <c r="BY923"/>
      <c r="BZ923"/>
      <c r="CA923"/>
      <c r="CB923"/>
      <c r="CC923"/>
      <c r="CD923"/>
      <c r="CE923"/>
      <c r="CF923"/>
      <c r="CG923"/>
      <c r="CH923"/>
      <c r="CI923"/>
      <c r="CJ923"/>
      <c r="CK923"/>
      <c r="CL923"/>
      <c r="CM923"/>
      <c r="CN923"/>
      <c r="CO923"/>
      <c r="CP923"/>
      <c r="CQ923"/>
      <c r="CR923"/>
      <c r="CS923"/>
      <c r="CT923"/>
      <c r="CU923"/>
      <c r="CV923"/>
    </row>
    <row r="924" spans="1:100" x14ac:dyDescent="0.2">
      <c r="A924"/>
      <c r="B924"/>
      <c r="C924"/>
      <c r="D924"/>
      <c r="E924"/>
      <c r="F924"/>
      <c r="G924"/>
      <c r="H924"/>
      <c r="I924"/>
      <c r="J924"/>
      <c r="K924"/>
      <c r="L924"/>
      <c r="M924"/>
      <c r="N924"/>
      <c r="O924"/>
      <c r="P924"/>
      <c r="Q924"/>
      <c r="R924"/>
      <c r="S924"/>
      <c r="T924"/>
      <c r="U924"/>
      <c r="V924"/>
      <c r="W924"/>
      <c r="X924"/>
      <c r="Y924"/>
      <c r="Z924"/>
      <c r="AA924"/>
      <c r="AB924"/>
      <c r="AC924"/>
      <c r="AD924"/>
      <c r="AE924"/>
      <c r="AF924"/>
      <c r="AG924"/>
      <c r="AH924"/>
      <c r="AI924"/>
      <c r="AJ924"/>
      <c r="AK924"/>
      <c r="AL924"/>
      <c r="AM924"/>
      <c r="AN924"/>
      <c r="AO924"/>
      <c r="AP924"/>
      <c r="AQ924"/>
      <c r="AR924"/>
      <c r="AS924"/>
      <c r="AT924"/>
      <c r="AU924"/>
      <c r="AV924"/>
      <c r="AW924"/>
      <c r="AX924"/>
      <c r="AY924"/>
      <c r="AZ924"/>
      <c r="BA924"/>
      <c r="BB924"/>
      <c r="BC924"/>
      <c r="BD924"/>
      <c r="BE924"/>
      <c r="BF924"/>
      <c r="BG924"/>
      <c r="BH924"/>
      <c r="BI924"/>
      <c r="BJ924"/>
      <c r="BK924"/>
      <c r="BL924"/>
      <c r="BM924"/>
      <c r="BN924"/>
      <c r="BO924"/>
      <c r="BP924"/>
      <c r="BQ924"/>
      <c r="BR924"/>
      <c r="BS924"/>
      <c r="BT924"/>
      <c r="BU924"/>
      <c r="BV924"/>
      <c r="BW924"/>
      <c r="BX924"/>
      <c r="BY924"/>
      <c r="BZ924"/>
      <c r="CA924"/>
      <c r="CB924"/>
      <c r="CC924"/>
      <c r="CD924"/>
      <c r="CE924"/>
      <c r="CF924"/>
      <c r="CG924"/>
      <c r="CH924"/>
      <c r="CI924"/>
      <c r="CJ924"/>
      <c r="CK924"/>
      <c r="CL924"/>
      <c r="CM924"/>
      <c r="CN924"/>
      <c r="CO924"/>
      <c r="CP924"/>
      <c r="CQ924"/>
      <c r="CR924"/>
      <c r="CS924"/>
      <c r="CT924"/>
      <c r="CU924"/>
      <c r="CV924"/>
    </row>
    <row r="925" spans="1:100" x14ac:dyDescent="0.2">
      <c r="A925"/>
      <c r="B925"/>
      <c r="C925"/>
      <c r="D925"/>
      <c r="E925"/>
      <c r="F925"/>
      <c r="G925"/>
      <c r="H925"/>
      <c r="I925"/>
      <c r="J925"/>
      <c r="K925"/>
      <c r="L925"/>
      <c r="M925"/>
      <c r="N925"/>
      <c r="O925"/>
      <c r="P925"/>
      <c r="Q925"/>
      <c r="R925"/>
      <c r="S925"/>
      <c r="T925"/>
      <c r="U925"/>
      <c r="V925"/>
      <c r="W925"/>
      <c r="X925"/>
      <c r="Y925"/>
      <c r="Z925"/>
      <c r="AA925"/>
      <c r="AB925"/>
      <c r="AC925"/>
      <c r="AD925"/>
      <c r="AE925"/>
      <c r="AF925"/>
      <c r="AG925"/>
      <c r="AH925"/>
      <c r="AI925"/>
      <c r="AJ925"/>
      <c r="AK925"/>
      <c r="AL925"/>
      <c r="AM925"/>
      <c r="AN925"/>
      <c r="AO925"/>
      <c r="AP925"/>
      <c r="AQ925"/>
      <c r="AR925"/>
      <c r="AS925"/>
      <c r="AT925"/>
      <c r="AU925"/>
      <c r="AV925"/>
      <c r="AW925"/>
      <c r="AX925"/>
      <c r="AY925"/>
      <c r="AZ925"/>
      <c r="BA925"/>
      <c r="BB925"/>
      <c r="BC925"/>
      <c r="BD925"/>
      <c r="BE925"/>
      <c r="BF925"/>
      <c r="BG925"/>
      <c r="BH925"/>
      <c r="BI925"/>
      <c r="BJ925"/>
      <c r="BK925"/>
      <c r="BL925"/>
      <c r="BM925"/>
      <c r="BN925"/>
      <c r="BO925"/>
      <c r="BP925"/>
      <c r="BQ925"/>
      <c r="BR925"/>
      <c r="BS925"/>
      <c r="BT925"/>
      <c r="BU925"/>
      <c r="BV925"/>
      <c r="BW925"/>
      <c r="BX925"/>
      <c r="BY925"/>
      <c r="BZ925"/>
      <c r="CA925"/>
      <c r="CB925"/>
      <c r="CC925"/>
      <c r="CD925"/>
      <c r="CE925"/>
      <c r="CF925"/>
      <c r="CG925"/>
      <c r="CH925"/>
      <c r="CI925"/>
      <c r="CJ925"/>
      <c r="CK925"/>
      <c r="CL925"/>
      <c r="CM925"/>
      <c r="CN925"/>
      <c r="CO925"/>
      <c r="CP925"/>
      <c r="CQ925"/>
      <c r="CR925"/>
      <c r="CS925"/>
      <c r="CT925"/>
      <c r="CU925"/>
      <c r="CV925"/>
    </row>
    <row r="926" spans="1:100" x14ac:dyDescent="0.2">
      <c r="A926"/>
      <c r="B926"/>
      <c r="C926"/>
      <c r="D926"/>
      <c r="E926"/>
      <c r="F926"/>
      <c r="G926"/>
      <c r="H926"/>
      <c r="I926"/>
      <c r="J926"/>
      <c r="K926"/>
      <c r="L926"/>
      <c r="M926"/>
      <c r="N926"/>
      <c r="O926"/>
      <c r="P926"/>
      <c r="Q926"/>
      <c r="R926"/>
      <c r="S926"/>
      <c r="T926"/>
      <c r="U926"/>
      <c r="V926"/>
      <c r="W926"/>
      <c r="X926"/>
      <c r="Y926"/>
      <c r="Z926"/>
      <c r="AA926"/>
      <c r="AB926"/>
      <c r="AC926"/>
      <c r="AD926"/>
      <c r="AE926"/>
      <c r="AF926"/>
      <c r="AG926"/>
      <c r="AH926"/>
      <c r="AI926"/>
      <c r="AJ926"/>
      <c r="AK926"/>
      <c r="AL926"/>
      <c r="AM926"/>
      <c r="AN926"/>
      <c r="AO926"/>
      <c r="AP926"/>
      <c r="AQ926"/>
      <c r="AR926"/>
      <c r="AS926"/>
      <c r="AT926"/>
      <c r="AU926"/>
      <c r="AV926"/>
      <c r="AW926"/>
      <c r="AX926"/>
      <c r="AY926"/>
      <c r="AZ926"/>
      <c r="BA926"/>
      <c r="BB926"/>
      <c r="BC926"/>
      <c r="BD926"/>
      <c r="BE926"/>
      <c r="BF926"/>
      <c r="BG926"/>
      <c r="BH926"/>
      <c r="BI926"/>
      <c r="BJ926"/>
      <c r="BK926"/>
      <c r="BL926"/>
      <c r="BM926"/>
      <c r="BN926"/>
      <c r="BO926"/>
      <c r="BP926"/>
      <c r="BQ926"/>
      <c r="BR926"/>
      <c r="BS926"/>
      <c r="BT926"/>
      <c r="BU926"/>
      <c r="BV926"/>
      <c r="BW926"/>
      <c r="BX926"/>
      <c r="BY926"/>
      <c r="BZ926"/>
      <c r="CA926"/>
      <c r="CB926"/>
      <c r="CC926"/>
      <c r="CD926"/>
      <c r="CE926"/>
      <c r="CF926"/>
      <c r="CG926"/>
      <c r="CH926"/>
      <c r="CI926"/>
      <c r="CJ926"/>
      <c r="CK926"/>
      <c r="CL926"/>
      <c r="CM926"/>
      <c r="CN926"/>
      <c r="CO926"/>
      <c r="CP926"/>
      <c r="CQ926"/>
      <c r="CR926"/>
      <c r="CS926"/>
      <c r="CT926"/>
      <c r="CU926"/>
      <c r="CV926"/>
    </row>
    <row r="927" spans="1:100" x14ac:dyDescent="0.2">
      <c r="A927"/>
      <c r="B927"/>
      <c r="C927"/>
      <c r="D927"/>
      <c r="E927"/>
      <c r="F927"/>
      <c r="G927"/>
      <c r="H927"/>
      <c r="I927"/>
      <c r="J927"/>
      <c r="K927"/>
      <c r="L927"/>
      <c r="M927"/>
      <c r="N927"/>
      <c r="O927"/>
      <c r="P927"/>
      <c r="Q927"/>
      <c r="R927"/>
      <c r="S927"/>
      <c r="T927"/>
      <c r="U927"/>
      <c r="V927"/>
      <c r="W927"/>
      <c r="X927"/>
      <c r="Y927"/>
      <c r="Z927"/>
      <c r="AA927"/>
      <c r="AB927"/>
      <c r="AC927"/>
      <c r="AD927"/>
      <c r="AE927"/>
      <c r="AF927"/>
      <c r="AG927"/>
      <c r="AH927"/>
      <c r="AI927"/>
      <c r="AJ927"/>
      <c r="AK927"/>
      <c r="AL927"/>
      <c r="AM927"/>
      <c r="AN927"/>
      <c r="AO927"/>
      <c r="AP927"/>
      <c r="AQ927"/>
      <c r="AR927"/>
      <c r="AS927"/>
      <c r="AT927"/>
      <c r="AU927"/>
      <c r="AV927"/>
      <c r="AW927"/>
      <c r="AX927"/>
      <c r="AY927"/>
      <c r="AZ927"/>
      <c r="BA927"/>
      <c r="BB927"/>
      <c r="BC927"/>
      <c r="BD927"/>
      <c r="BE927"/>
      <c r="BF927"/>
      <c r="BG927"/>
      <c r="BH927"/>
      <c r="BI927"/>
      <c r="BJ927"/>
      <c r="BK927"/>
      <c r="BL927"/>
      <c r="BM927"/>
      <c r="BN927"/>
      <c r="BO927"/>
      <c r="BP927"/>
      <c r="BQ927"/>
      <c r="BR927"/>
      <c r="BS927"/>
      <c r="BT927"/>
      <c r="BU927"/>
      <c r="BV927"/>
      <c r="BW927"/>
      <c r="BX927"/>
      <c r="BY927"/>
      <c r="BZ927"/>
      <c r="CA927"/>
      <c r="CB927"/>
      <c r="CC927"/>
      <c r="CD927"/>
      <c r="CE927"/>
      <c r="CF927"/>
      <c r="CG927"/>
      <c r="CH927"/>
      <c r="CI927"/>
      <c r="CJ927"/>
      <c r="CK927"/>
      <c r="CL927"/>
      <c r="CM927"/>
      <c r="CN927"/>
      <c r="CO927"/>
      <c r="CP927"/>
      <c r="CQ927"/>
      <c r="CR927"/>
      <c r="CS927"/>
      <c r="CT927"/>
      <c r="CU927"/>
      <c r="CV927"/>
    </row>
    <row r="928" spans="1:100" x14ac:dyDescent="0.2">
      <c r="A928"/>
      <c r="B928"/>
      <c r="C928"/>
      <c r="D928"/>
      <c r="E928"/>
      <c r="F928"/>
      <c r="G928"/>
      <c r="H928"/>
      <c r="I928"/>
      <c r="J928"/>
      <c r="K928"/>
      <c r="L928"/>
      <c r="M928"/>
      <c r="N928"/>
      <c r="O928"/>
      <c r="P928"/>
      <c r="Q928"/>
      <c r="R928"/>
      <c r="S928"/>
      <c r="T928"/>
      <c r="U928"/>
      <c r="V928"/>
      <c r="W928"/>
      <c r="X928"/>
      <c r="Y928"/>
      <c r="Z928"/>
      <c r="AA928"/>
      <c r="AB928"/>
      <c r="AC928"/>
      <c r="AD928"/>
      <c r="AE928"/>
      <c r="AF928"/>
      <c r="AG928"/>
      <c r="AH928"/>
      <c r="AI928"/>
      <c r="AJ928"/>
      <c r="AK928"/>
      <c r="AL928"/>
      <c r="AM928"/>
      <c r="AN928"/>
      <c r="AO928"/>
      <c r="AP928"/>
      <c r="AQ928"/>
      <c r="AR928"/>
      <c r="AS928"/>
      <c r="AT928"/>
      <c r="AU928"/>
      <c r="AV928"/>
      <c r="AW928"/>
      <c r="AX928"/>
      <c r="AY928"/>
      <c r="AZ928"/>
      <c r="BA928"/>
      <c r="BB928"/>
      <c r="BC928"/>
      <c r="BD928"/>
      <c r="BE928"/>
      <c r="BF928"/>
      <c r="BG928"/>
      <c r="BH928"/>
      <c r="BI928"/>
      <c r="BJ928"/>
      <c r="BK928"/>
      <c r="BL928"/>
      <c r="BM928"/>
      <c r="BN928"/>
      <c r="BO928"/>
      <c r="BP928"/>
      <c r="BQ928"/>
      <c r="BR928"/>
      <c r="BS928"/>
      <c r="BT928"/>
      <c r="BU928"/>
      <c r="BV928"/>
      <c r="BW928"/>
      <c r="BX928"/>
      <c r="BY928"/>
      <c r="BZ928"/>
      <c r="CA928"/>
      <c r="CB928"/>
      <c r="CC928"/>
      <c r="CD928"/>
      <c r="CE928"/>
      <c r="CF928"/>
      <c r="CG928"/>
      <c r="CH928"/>
      <c r="CI928"/>
      <c r="CJ928"/>
      <c r="CK928"/>
      <c r="CL928"/>
      <c r="CM928"/>
      <c r="CN928"/>
      <c r="CO928"/>
      <c r="CP928"/>
      <c r="CQ928"/>
      <c r="CR928"/>
      <c r="CS928"/>
      <c r="CT928"/>
      <c r="CU928"/>
      <c r="CV928"/>
    </row>
    <row r="929" spans="1:100" x14ac:dyDescent="0.2">
      <c r="A929"/>
      <c r="B929"/>
      <c r="C929"/>
      <c r="D929"/>
      <c r="E929"/>
      <c r="F929"/>
      <c r="G929"/>
      <c r="H929"/>
      <c r="I929"/>
      <c r="J929"/>
      <c r="K929"/>
      <c r="L929"/>
      <c r="M929"/>
      <c r="N929"/>
      <c r="O929"/>
      <c r="P929"/>
      <c r="Q929"/>
      <c r="R929"/>
      <c r="S929"/>
      <c r="T929"/>
      <c r="U929"/>
      <c r="V929"/>
      <c r="W929"/>
      <c r="X929"/>
      <c r="Y929"/>
      <c r="Z929"/>
      <c r="AA929"/>
      <c r="AB929"/>
      <c r="AC929"/>
      <c r="AD929"/>
      <c r="AE929"/>
      <c r="AF929"/>
      <c r="AG929"/>
      <c r="AH929"/>
      <c r="AI929"/>
      <c r="AJ929"/>
      <c r="AK929"/>
      <c r="AL929"/>
      <c r="AM929"/>
      <c r="AN929"/>
      <c r="AO929"/>
      <c r="AP929"/>
      <c r="AQ929"/>
      <c r="AR929"/>
      <c r="AS929"/>
      <c r="AT929"/>
      <c r="AU929"/>
      <c r="AV929"/>
      <c r="AW929"/>
      <c r="AX929"/>
      <c r="AY929"/>
      <c r="AZ929"/>
      <c r="BA929"/>
      <c r="BB929"/>
      <c r="BC929"/>
      <c r="BD929"/>
      <c r="BE929"/>
      <c r="BF929"/>
      <c r="BG929"/>
      <c r="BH929"/>
      <c r="BI929"/>
      <c r="BJ929"/>
      <c r="BK929"/>
      <c r="BL929"/>
      <c r="BM929"/>
      <c r="BN929"/>
      <c r="BO929"/>
      <c r="BP929"/>
      <c r="BQ929"/>
      <c r="BR929"/>
      <c r="BS929"/>
      <c r="BT929"/>
      <c r="BU929"/>
      <c r="BV929"/>
      <c r="BW929"/>
      <c r="BX929"/>
      <c r="BY929"/>
      <c r="BZ929"/>
      <c r="CA929"/>
      <c r="CB929"/>
      <c r="CC929"/>
      <c r="CD929"/>
      <c r="CE929"/>
      <c r="CF929"/>
      <c r="CG929"/>
      <c r="CH929"/>
      <c r="CI929"/>
      <c r="CJ929"/>
      <c r="CK929"/>
      <c r="CL929"/>
      <c r="CM929"/>
      <c r="CN929"/>
      <c r="CO929"/>
      <c r="CP929"/>
      <c r="CQ929"/>
      <c r="CR929"/>
      <c r="CS929"/>
      <c r="CT929"/>
      <c r="CU929"/>
      <c r="CV929"/>
    </row>
    <row r="930" spans="1:100" x14ac:dyDescent="0.2">
      <c r="A930"/>
      <c r="B930"/>
      <c r="C930"/>
      <c r="D930"/>
      <c r="E930"/>
      <c r="F930"/>
      <c r="G930"/>
      <c r="H930"/>
      <c r="I930"/>
      <c r="J930"/>
      <c r="K930"/>
      <c r="L930"/>
      <c r="M930"/>
      <c r="N930"/>
      <c r="O930"/>
      <c r="P930"/>
      <c r="Q930"/>
      <c r="R930"/>
      <c r="S930"/>
      <c r="T930"/>
      <c r="U930"/>
      <c r="V930"/>
      <c r="W930"/>
      <c r="X930"/>
      <c r="Y930"/>
      <c r="Z930"/>
      <c r="AA930"/>
      <c r="AB930"/>
      <c r="AC930"/>
      <c r="AD930"/>
      <c r="AE930"/>
      <c r="AF930"/>
      <c r="AG930"/>
      <c r="AH930"/>
      <c r="AI930"/>
      <c r="AJ930"/>
      <c r="AK930"/>
      <c r="AL930"/>
      <c r="AM930"/>
      <c r="AN930"/>
      <c r="AO930"/>
      <c r="AP930"/>
      <c r="AQ930"/>
      <c r="AR930"/>
      <c r="AS930"/>
      <c r="AT930"/>
      <c r="AU930"/>
      <c r="AV930"/>
      <c r="AW930"/>
      <c r="AX930"/>
      <c r="AY930"/>
      <c r="AZ930"/>
      <c r="BA930"/>
      <c r="BB930"/>
      <c r="BC930"/>
      <c r="BD930"/>
      <c r="BE930"/>
      <c r="BF930"/>
      <c r="BG930"/>
      <c r="BH930"/>
      <c r="BI930"/>
      <c r="BJ930"/>
      <c r="BK930"/>
      <c r="BL930"/>
      <c r="BM930"/>
      <c r="BN930"/>
      <c r="BO930"/>
      <c r="BP930"/>
      <c r="BQ930"/>
      <c r="BR930"/>
      <c r="BS930"/>
      <c r="BT930"/>
      <c r="BU930"/>
      <c r="BV930"/>
      <c r="BW930"/>
      <c r="BX930"/>
      <c r="BY930"/>
      <c r="BZ930"/>
      <c r="CA930"/>
      <c r="CB930"/>
      <c r="CC930"/>
      <c r="CD930"/>
      <c r="CE930"/>
      <c r="CF930"/>
      <c r="CG930"/>
      <c r="CH930"/>
      <c r="CI930"/>
      <c r="CJ930"/>
      <c r="CK930"/>
      <c r="CL930"/>
      <c r="CM930"/>
      <c r="CN930"/>
      <c r="CO930"/>
      <c r="CP930"/>
      <c r="CQ930"/>
      <c r="CR930"/>
      <c r="CS930"/>
      <c r="CT930"/>
      <c r="CU930"/>
      <c r="CV930"/>
    </row>
    <row r="931" spans="1:100" x14ac:dyDescent="0.2">
      <c r="A931"/>
      <c r="B931"/>
      <c r="C931"/>
      <c r="D931"/>
      <c r="E931"/>
      <c r="F931"/>
      <c r="G931"/>
      <c r="H931"/>
      <c r="I931"/>
      <c r="J931"/>
      <c r="K931"/>
      <c r="L931"/>
      <c r="M931"/>
      <c r="N931"/>
      <c r="O931"/>
      <c r="P931"/>
      <c r="Q931"/>
      <c r="R931"/>
      <c r="S931"/>
      <c r="T931"/>
      <c r="U931"/>
      <c r="V931"/>
      <c r="W931"/>
      <c r="X931"/>
      <c r="Y931"/>
      <c r="Z931"/>
      <c r="AA931"/>
      <c r="AB931"/>
      <c r="AC931"/>
      <c r="AD931"/>
      <c r="AE931"/>
      <c r="AF931"/>
      <c r="AG931"/>
      <c r="AH931"/>
      <c r="AI931"/>
      <c r="AJ931"/>
      <c r="AK931"/>
      <c r="AL931"/>
      <c r="AM931"/>
      <c r="AN931"/>
      <c r="AO931"/>
      <c r="AP931"/>
      <c r="AQ931"/>
      <c r="AR931"/>
      <c r="AS931"/>
      <c r="AT931"/>
      <c r="AU931"/>
      <c r="AV931"/>
      <c r="AW931"/>
      <c r="AX931"/>
      <c r="AY931"/>
      <c r="AZ931"/>
      <c r="BA931"/>
      <c r="BB931"/>
      <c r="BC931"/>
      <c r="BD931"/>
      <c r="BE931"/>
      <c r="BF931"/>
      <c r="BG931"/>
      <c r="BH931"/>
      <c r="BI931"/>
      <c r="BJ931"/>
      <c r="BK931"/>
      <c r="BL931"/>
      <c r="BM931"/>
      <c r="BN931"/>
      <c r="BO931"/>
      <c r="BP931"/>
      <c r="BQ931"/>
      <c r="BR931"/>
      <c r="BS931"/>
      <c r="BT931"/>
      <c r="BU931"/>
      <c r="BV931"/>
      <c r="BW931"/>
      <c r="BX931"/>
      <c r="BY931"/>
      <c r="BZ931"/>
      <c r="CA931"/>
      <c r="CB931"/>
      <c r="CC931"/>
      <c r="CD931"/>
      <c r="CE931"/>
      <c r="CF931"/>
      <c r="CG931"/>
      <c r="CH931"/>
      <c r="CI931"/>
      <c r="CJ931"/>
      <c r="CK931"/>
      <c r="CL931"/>
      <c r="CM931"/>
      <c r="CN931"/>
      <c r="CO931"/>
      <c r="CP931"/>
      <c r="CQ931"/>
      <c r="CR931"/>
      <c r="CS931"/>
      <c r="CT931"/>
      <c r="CU931"/>
      <c r="CV931"/>
    </row>
    <row r="932" spans="1:100" x14ac:dyDescent="0.2">
      <c r="A932"/>
      <c r="B932"/>
      <c r="C932"/>
      <c r="D932"/>
      <c r="E932"/>
      <c r="F932"/>
      <c r="G932"/>
      <c r="H932"/>
      <c r="I932"/>
      <c r="J932"/>
      <c r="K932"/>
      <c r="L932"/>
      <c r="M932"/>
      <c r="N932"/>
      <c r="O932"/>
      <c r="P932"/>
      <c r="Q932"/>
      <c r="R932"/>
      <c r="S932"/>
      <c r="T932"/>
      <c r="U932"/>
      <c r="V932"/>
      <c r="W932"/>
      <c r="X932"/>
      <c r="Y932"/>
      <c r="Z932"/>
      <c r="AA932"/>
      <c r="AB932"/>
      <c r="AC932"/>
      <c r="AD932"/>
      <c r="AE932"/>
      <c r="AF932"/>
      <c r="AG932"/>
      <c r="AH932"/>
      <c r="AI932"/>
      <c r="AJ932"/>
      <c r="AK932"/>
      <c r="AL932"/>
      <c r="AM932"/>
      <c r="AN932"/>
      <c r="AO932"/>
      <c r="AP932"/>
      <c r="AQ932"/>
      <c r="AR932"/>
      <c r="AS932"/>
      <c r="AT932"/>
      <c r="AU932"/>
      <c r="AV932"/>
      <c r="AW932"/>
      <c r="AX932"/>
      <c r="AY932"/>
      <c r="AZ932"/>
      <c r="BA932"/>
      <c r="BB932"/>
      <c r="BC932"/>
      <c r="BD932"/>
      <c r="BE932"/>
      <c r="BF932"/>
      <c r="BG932"/>
      <c r="BH932"/>
      <c r="BI932"/>
      <c r="BJ932"/>
      <c r="BK932"/>
      <c r="BL932"/>
      <c r="BM932"/>
      <c r="BN932"/>
      <c r="BO932"/>
      <c r="BP932"/>
      <c r="BQ932"/>
      <c r="BR932"/>
      <c r="BS932"/>
      <c r="BT932"/>
      <c r="BU932"/>
      <c r="BV932"/>
      <c r="BW932"/>
      <c r="BX932"/>
      <c r="BY932"/>
      <c r="BZ932"/>
      <c r="CA932"/>
      <c r="CB932"/>
      <c r="CC932"/>
      <c r="CD932"/>
      <c r="CE932"/>
      <c r="CF932"/>
      <c r="CG932"/>
      <c r="CH932"/>
      <c r="CI932"/>
      <c r="CJ932"/>
      <c r="CK932"/>
      <c r="CL932"/>
      <c r="CM932"/>
      <c r="CN932"/>
      <c r="CO932"/>
      <c r="CP932"/>
      <c r="CQ932"/>
      <c r="CR932"/>
      <c r="CS932"/>
      <c r="CT932"/>
      <c r="CU932"/>
      <c r="CV932"/>
    </row>
    <row r="933" spans="1:100" x14ac:dyDescent="0.2">
      <c r="A933"/>
      <c r="B933"/>
      <c r="C933"/>
      <c r="D933"/>
      <c r="E933"/>
      <c r="F933"/>
      <c r="G933"/>
      <c r="H933"/>
      <c r="I933"/>
      <c r="J933"/>
      <c r="K933"/>
      <c r="L933"/>
      <c r="M933"/>
      <c r="N933"/>
      <c r="O933"/>
      <c r="P933"/>
      <c r="Q933"/>
      <c r="R933"/>
      <c r="S933"/>
      <c r="T933"/>
      <c r="U933"/>
      <c r="V933"/>
      <c r="W933"/>
      <c r="X933"/>
      <c r="Y933"/>
      <c r="Z933"/>
      <c r="AA933"/>
      <c r="AB933"/>
      <c r="AC933"/>
      <c r="AD933"/>
      <c r="AE933"/>
      <c r="AF933"/>
      <c r="AG933"/>
      <c r="AH933"/>
      <c r="AI933"/>
      <c r="AJ933"/>
      <c r="AK933"/>
      <c r="AL933"/>
      <c r="AM933"/>
      <c r="AN933"/>
      <c r="AO933"/>
      <c r="AP933"/>
      <c r="AQ933"/>
      <c r="AR933"/>
      <c r="AS933"/>
      <c r="AT933"/>
      <c r="AU933"/>
      <c r="AV933"/>
      <c r="AW933"/>
      <c r="AX933"/>
      <c r="AY933"/>
      <c r="AZ933"/>
      <c r="BA933"/>
      <c r="BB933"/>
      <c r="BC933"/>
      <c r="BD933"/>
      <c r="BE933"/>
      <c r="BF933"/>
      <c r="BG933"/>
      <c r="BH933"/>
      <c r="BI933"/>
      <c r="BJ933"/>
      <c r="BK933"/>
      <c r="BL933"/>
      <c r="BM933"/>
      <c r="BN933"/>
      <c r="BO933"/>
      <c r="BP933"/>
      <c r="BQ933"/>
      <c r="BR933"/>
      <c r="BS933"/>
      <c r="BT933"/>
      <c r="BU933"/>
      <c r="BV933"/>
      <c r="BW933"/>
      <c r="BX933"/>
      <c r="BY933"/>
      <c r="BZ933"/>
      <c r="CA933"/>
      <c r="CB933"/>
      <c r="CC933"/>
      <c r="CD933"/>
      <c r="CE933"/>
      <c r="CF933"/>
      <c r="CG933"/>
      <c r="CH933"/>
      <c r="CI933"/>
      <c r="CJ933"/>
      <c r="CK933"/>
      <c r="CL933"/>
      <c r="CM933"/>
      <c r="CN933"/>
      <c r="CO933"/>
      <c r="CP933"/>
      <c r="CQ933"/>
      <c r="CR933"/>
      <c r="CS933"/>
      <c r="CT933"/>
      <c r="CU933"/>
      <c r="CV933"/>
    </row>
    <row r="934" spans="1:100" x14ac:dyDescent="0.2">
      <c r="A934"/>
      <c r="B934"/>
      <c r="C934"/>
      <c r="D934"/>
      <c r="E934"/>
      <c r="F934"/>
      <c r="G934"/>
      <c r="H934"/>
      <c r="I934"/>
      <c r="J934"/>
      <c r="K934"/>
      <c r="L934"/>
      <c r="M934"/>
      <c r="N934"/>
      <c r="O934"/>
      <c r="P934"/>
      <c r="Q934"/>
      <c r="R934"/>
      <c r="S934"/>
      <c r="T934"/>
      <c r="U934"/>
      <c r="V934"/>
      <c r="W934"/>
      <c r="X934"/>
      <c r="Y934"/>
      <c r="Z934"/>
      <c r="AA934"/>
      <c r="AB934"/>
      <c r="AC934"/>
      <c r="AD934"/>
      <c r="AE934"/>
      <c r="AF934"/>
      <c r="AG934"/>
      <c r="AH934"/>
      <c r="AI934"/>
      <c r="AJ934"/>
      <c r="AK934"/>
      <c r="AL934"/>
      <c r="AM934"/>
      <c r="AN934"/>
      <c r="AO934"/>
      <c r="AP934"/>
      <c r="AQ934"/>
      <c r="AR934"/>
      <c r="AS934"/>
      <c r="AT934"/>
      <c r="AU934"/>
      <c r="AV934"/>
      <c r="AW934"/>
      <c r="AX934"/>
      <c r="AY934"/>
      <c r="AZ934"/>
      <c r="BA934"/>
      <c r="BB934"/>
      <c r="BC934"/>
      <c r="BD934"/>
      <c r="BE934"/>
      <c r="BF934"/>
      <c r="BG934"/>
      <c r="BH934"/>
      <c r="BI934"/>
      <c r="BJ934"/>
      <c r="BK934"/>
      <c r="BL934"/>
      <c r="BM934"/>
      <c r="BN934"/>
      <c r="BO934"/>
      <c r="BP934"/>
      <c r="BQ934"/>
      <c r="BR934"/>
      <c r="BS934"/>
      <c r="BT934"/>
      <c r="BU934"/>
      <c r="BV934"/>
      <c r="BW934"/>
      <c r="BX934"/>
      <c r="BY934"/>
      <c r="BZ934"/>
      <c r="CA934"/>
      <c r="CB934"/>
      <c r="CC934"/>
      <c r="CD934"/>
      <c r="CE934"/>
      <c r="CF934"/>
      <c r="CG934"/>
      <c r="CH934"/>
      <c r="CI934"/>
      <c r="CJ934"/>
      <c r="CK934"/>
      <c r="CL934"/>
      <c r="CM934"/>
      <c r="CN934"/>
      <c r="CO934"/>
      <c r="CP934"/>
      <c r="CQ934"/>
      <c r="CR934"/>
      <c r="CS934"/>
      <c r="CT934"/>
      <c r="CU934"/>
      <c r="CV934"/>
    </row>
    <row r="935" spans="1:100" x14ac:dyDescent="0.2">
      <c r="A935"/>
      <c r="B935"/>
      <c r="C935"/>
      <c r="D935"/>
      <c r="E935"/>
      <c r="F935"/>
      <c r="G935"/>
      <c r="H935"/>
      <c r="I935"/>
      <c r="J935"/>
      <c r="K935"/>
      <c r="L935"/>
      <c r="M935"/>
      <c r="N935"/>
      <c r="O935"/>
      <c r="P935"/>
      <c r="Q935"/>
      <c r="R935"/>
      <c r="S935"/>
      <c r="T935"/>
      <c r="U935"/>
      <c r="V935"/>
      <c r="W935"/>
      <c r="X935"/>
      <c r="Y935"/>
      <c r="Z935"/>
      <c r="AA935"/>
      <c r="AB935"/>
      <c r="AC935"/>
      <c r="AD935"/>
      <c r="AE935"/>
      <c r="AF935"/>
      <c r="AG935"/>
      <c r="AH935"/>
      <c r="AI935"/>
      <c r="AJ935"/>
      <c r="AK935"/>
      <c r="AL935"/>
      <c r="AM935"/>
      <c r="AN935"/>
      <c r="AO935"/>
      <c r="AP935"/>
      <c r="AQ935"/>
      <c r="AR935"/>
      <c r="AS935"/>
      <c r="AT935"/>
      <c r="AU935"/>
      <c r="AV935"/>
      <c r="AW935"/>
      <c r="AX935"/>
      <c r="AY935"/>
      <c r="AZ935"/>
      <c r="BA935"/>
      <c r="BB935"/>
      <c r="BC935"/>
      <c r="BD935"/>
      <c r="BE935"/>
      <c r="BF935"/>
      <c r="BG935"/>
      <c r="BH935"/>
      <c r="BI935"/>
      <c r="BJ935"/>
      <c r="BK935"/>
      <c r="BL935"/>
      <c r="BM935"/>
      <c r="BN935"/>
      <c r="BO935"/>
      <c r="BP935"/>
      <c r="BQ935"/>
      <c r="BR935"/>
      <c r="BS935"/>
      <c r="BT935"/>
      <c r="BU935"/>
      <c r="BV935"/>
      <c r="BW935"/>
      <c r="BX935"/>
      <c r="BY935"/>
      <c r="BZ935"/>
      <c r="CA935"/>
      <c r="CB935"/>
      <c r="CC935"/>
      <c r="CD935"/>
      <c r="CE935"/>
      <c r="CF935"/>
      <c r="CG935"/>
      <c r="CH935"/>
      <c r="CI935"/>
      <c r="CJ935"/>
      <c r="CK935"/>
      <c r="CL935"/>
      <c r="CM935"/>
      <c r="CN935"/>
      <c r="CO935"/>
      <c r="CP935"/>
      <c r="CQ935"/>
      <c r="CR935"/>
      <c r="CS935"/>
      <c r="CT935"/>
      <c r="CU935"/>
      <c r="CV935"/>
    </row>
    <row r="936" spans="1:100" x14ac:dyDescent="0.2">
      <c r="A936"/>
      <c r="B936"/>
      <c r="C936"/>
      <c r="D936"/>
      <c r="E936"/>
      <c r="F936"/>
      <c r="G936"/>
      <c r="H936"/>
      <c r="I936"/>
      <c r="J936"/>
      <c r="K936"/>
      <c r="L936"/>
      <c r="M936"/>
      <c r="N936"/>
      <c r="O936"/>
      <c r="P936"/>
      <c r="Q936"/>
      <c r="R936"/>
      <c r="S936"/>
      <c r="T936"/>
      <c r="U936"/>
      <c r="V936"/>
      <c r="W936"/>
      <c r="X936"/>
      <c r="Y936"/>
      <c r="Z936"/>
      <c r="AA936"/>
      <c r="AB936"/>
      <c r="AC936"/>
      <c r="AD936"/>
      <c r="AE936"/>
      <c r="AF936"/>
      <c r="AG936"/>
      <c r="AH936"/>
      <c r="AI936"/>
      <c r="AJ936"/>
      <c r="AK936"/>
      <c r="AL936"/>
      <c r="AM936"/>
      <c r="AN936"/>
      <c r="AO936"/>
      <c r="AP936"/>
      <c r="AQ936"/>
      <c r="AR936"/>
      <c r="AS936"/>
      <c r="AT936"/>
      <c r="AU936"/>
      <c r="AV936"/>
      <c r="AW936"/>
      <c r="AX936"/>
      <c r="AY936"/>
      <c r="AZ936"/>
      <c r="BA936"/>
      <c r="BB936"/>
      <c r="BC936"/>
      <c r="BD936"/>
      <c r="BE936"/>
      <c r="BF936"/>
      <c r="BG936"/>
      <c r="BH936"/>
      <c r="BI936"/>
      <c r="BJ936"/>
      <c r="BK936"/>
      <c r="BL936"/>
      <c r="BM936"/>
      <c r="BN936"/>
      <c r="BO936"/>
      <c r="BP936"/>
      <c r="BQ936"/>
      <c r="BR936"/>
      <c r="BS936"/>
      <c r="BT936"/>
      <c r="BU936"/>
      <c r="BV936"/>
      <c r="BW936"/>
      <c r="BX936"/>
      <c r="BY936"/>
      <c r="BZ936"/>
      <c r="CA936"/>
      <c r="CB936"/>
      <c r="CC936"/>
      <c r="CD936"/>
      <c r="CE936"/>
      <c r="CF936"/>
      <c r="CG936"/>
      <c r="CH936"/>
      <c r="CI936"/>
      <c r="CJ936"/>
      <c r="CK936"/>
      <c r="CL936"/>
      <c r="CM936"/>
      <c r="CN936"/>
      <c r="CO936"/>
      <c r="CP936"/>
      <c r="CQ936"/>
      <c r="CR936"/>
      <c r="CS936"/>
      <c r="CT936"/>
      <c r="CU936"/>
      <c r="CV936"/>
    </row>
    <row r="937" spans="1:100" x14ac:dyDescent="0.2">
      <c r="A937"/>
      <c r="B937"/>
      <c r="C937"/>
      <c r="D937"/>
      <c r="E937"/>
      <c r="F937"/>
      <c r="G937"/>
      <c r="H937"/>
      <c r="I937"/>
      <c r="J937"/>
      <c r="K937"/>
      <c r="L937"/>
      <c r="M937"/>
      <c r="N937"/>
      <c r="O937"/>
      <c r="P937"/>
      <c r="Q937"/>
      <c r="R937"/>
      <c r="S937"/>
      <c r="T937"/>
      <c r="U937"/>
      <c r="V937"/>
      <c r="W937"/>
      <c r="X937"/>
      <c r="Y937"/>
      <c r="Z937"/>
      <c r="AA937"/>
      <c r="AB937"/>
      <c r="AC937"/>
      <c r="AD937"/>
      <c r="AE937"/>
      <c r="AF937"/>
      <c r="AG937"/>
      <c r="AH937"/>
      <c r="AI937"/>
      <c r="AJ937"/>
      <c r="AK937"/>
      <c r="AL937"/>
      <c r="AM937"/>
      <c r="AN937"/>
      <c r="AO937"/>
      <c r="AP937"/>
      <c r="AQ937"/>
      <c r="AR937"/>
      <c r="AS937"/>
      <c r="AT937"/>
      <c r="AU937"/>
      <c r="AV937"/>
      <c r="AW937"/>
      <c r="AX937"/>
      <c r="AY937"/>
      <c r="AZ937"/>
      <c r="BA937"/>
      <c r="BB937"/>
      <c r="BC937"/>
      <c r="BD937"/>
      <c r="BE937"/>
      <c r="BF937"/>
      <c r="BG937"/>
      <c r="BH937"/>
      <c r="BI937"/>
      <c r="BJ937"/>
      <c r="BK937"/>
      <c r="BL937"/>
      <c r="BM937"/>
      <c r="BN937"/>
      <c r="BO937"/>
      <c r="BP937"/>
      <c r="BQ937"/>
      <c r="BR937"/>
      <c r="BS937"/>
      <c r="BT937"/>
      <c r="BU937"/>
      <c r="BV937"/>
      <c r="BW937"/>
      <c r="BX937"/>
      <c r="BY937"/>
      <c r="BZ937"/>
      <c r="CA937"/>
      <c r="CB937"/>
      <c r="CC937"/>
      <c r="CD937"/>
      <c r="CE937"/>
      <c r="CF937"/>
      <c r="CG937"/>
      <c r="CH937"/>
      <c r="CI937"/>
      <c r="CJ937"/>
      <c r="CK937"/>
      <c r="CL937"/>
      <c r="CM937"/>
      <c r="CN937"/>
      <c r="CO937"/>
      <c r="CP937"/>
      <c r="CQ937"/>
      <c r="CR937"/>
      <c r="CS937"/>
      <c r="CT937"/>
      <c r="CU937"/>
      <c r="CV937"/>
    </row>
    <row r="938" spans="1:100" x14ac:dyDescent="0.2">
      <c r="A938"/>
      <c r="B938"/>
      <c r="C938"/>
      <c r="D938"/>
      <c r="E938"/>
      <c r="F938"/>
      <c r="G938"/>
      <c r="H938"/>
      <c r="I938"/>
      <c r="J938"/>
      <c r="K938"/>
      <c r="L938"/>
      <c r="M938"/>
      <c r="N938"/>
      <c r="O938"/>
      <c r="P938"/>
      <c r="Q938"/>
      <c r="R938"/>
      <c r="S938"/>
      <c r="T938"/>
      <c r="U938"/>
      <c r="V938"/>
      <c r="W938"/>
      <c r="X938"/>
      <c r="Y938"/>
      <c r="Z938"/>
      <c r="AA938"/>
      <c r="AB938"/>
      <c r="AC938"/>
      <c r="AD938"/>
      <c r="AE938"/>
      <c r="AF938"/>
      <c r="AG938"/>
      <c r="AH938"/>
      <c r="AI938"/>
      <c r="AJ938"/>
      <c r="AK938"/>
      <c r="AL938"/>
      <c r="AM938"/>
      <c r="AN938"/>
      <c r="AO938"/>
      <c r="AP938"/>
      <c r="AQ938"/>
      <c r="AR938"/>
      <c r="AS938"/>
      <c r="AT938"/>
      <c r="AU938"/>
      <c r="AV938"/>
      <c r="AW938"/>
      <c r="AX938"/>
      <c r="AY938"/>
      <c r="AZ938"/>
      <c r="BA938"/>
      <c r="BB938"/>
      <c r="BC938"/>
      <c r="BD938"/>
      <c r="BE938"/>
      <c r="BF938"/>
      <c r="BG938"/>
      <c r="BH938"/>
      <c r="BI938"/>
      <c r="BJ938"/>
      <c r="BK938"/>
      <c r="BL938"/>
      <c r="BM938"/>
      <c r="BN938"/>
      <c r="BO938"/>
      <c r="BP938"/>
      <c r="BQ938"/>
      <c r="BR938"/>
      <c r="BS938"/>
      <c r="BT938"/>
      <c r="BU938"/>
      <c r="BV938"/>
      <c r="BW938"/>
      <c r="BX938"/>
      <c r="BY938"/>
      <c r="BZ938"/>
      <c r="CA938"/>
      <c r="CB938"/>
      <c r="CC938"/>
      <c r="CD938"/>
      <c r="CE938"/>
      <c r="CF938"/>
      <c r="CG938"/>
      <c r="CH938"/>
      <c r="CI938"/>
      <c r="CJ938"/>
      <c r="CK938"/>
      <c r="CL938"/>
      <c r="CM938"/>
      <c r="CN938"/>
      <c r="CO938"/>
      <c r="CP938"/>
      <c r="CQ938"/>
      <c r="CR938"/>
      <c r="CS938"/>
      <c r="CT938"/>
      <c r="CU938"/>
      <c r="CV938"/>
    </row>
    <row r="939" spans="1:100" x14ac:dyDescent="0.2">
      <c r="A939"/>
      <c r="B939"/>
      <c r="C939"/>
      <c r="D939"/>
      <c r="E939"/>
      <c r="F939"/>
      <c r="G939"/>
      <c r="H939"/>
      <c r="I939"/>
      <c r="J939"/>
      <c r="K939"/>
      <c r="L939"/>
      <c r="M939"/>
      <c r="N939"/>
      <c r="O939"/>
      <c r="P939"/>
      <c r="Q939"/>
      <c r="R939"/>
      <c r="S939"/>
      <c r="T939"/>
      <c r="U939"/>
      <c r="V939"/>
      <c r="W939"/>
      <c r="X939"/>
      <c r="Y939"/>
      <c r="Z939"/>
      <c r="AA939"/>
      <c r="AB939"/>
      <c r="AC939"/>
      <c r="AD939"/>
      <c r="AE939"/>
      <c r="AF939"/>
      <c r="AG939"/>
      <c r="AH939"/>
      <c r="AI939"/>
      <c r="AJ939"/>
      <c r="AK939"/>
      <c r="AL939"/>
      <c r="AM939"/>
      <c r="AN939"/>
      <c r="AO939"/>
      <c r="AP939"/>
      <c r="AQ939"/>
      <c r="AR939"/>
      <c r="AS939"/>
      <c r="AT939"/>
      <c r="AU939"/>
      <c r="AV939"/>
      <c r="AW939"/>
      <c r="AX939"/>
      <c r="AY939"/>
      <c r="AZ939"/>
      <c r="BA939"/>
      <c r="BB939"/>
      <c r="BC939"/>
      <c r="BD939"/>
      <c r="BE939"/>
      <c r="BF939"/>
      <c r="BG939"/>
      <c r="BH939"/>
      <c r="BI939"/>
      <c r="BJ939"/>
      <c r="BK939"/>
      <c r="BL939"/>
      <c r="BM939"/>
      <c r="BN939"/>
      <c r="BO939"/>
      <c r="BP939"/>
      <c r="BQ939"/>
      <c r="BR939"/>
      <c r="BS939"/>
      <c r="BT939"/>
      <c r="BU939"/>
      <c r="BV939"/>
      <c r="BW939"/>
      <c r="BX939"/>
      <c r="BY939"/>
      <c r="BZ939"/>
      <c r="CA939"/>
      <c r="CB939"/>
      <c r="CC939"/>
      <c r="CD939"/>
      <c r="CE939"/>
      <c r="CF939"/>
      <c r="CG939"/>
      <c r="CH939"/>
      <c r="CI939"/>
      <c r="CJ939"/>
      <c r="CK939"/>
      <c r="CL939"/>
      <c r="CM939"/>
      <c r="CN939"/>
      <c r="CO939"/>
      <c r="CP939"/>
      <c r="CQ939"/>
      <c r="CR939"/>
      <c r="CS939"/>
      <c r="CT939"/>
      <c r="CU939"/>
      <c r="CV939"/>
    </row>
    <row r="940" spans="1:100" x14ac:dyDescent="0.2">
      <c r="A940"/>
      <c r="B940"/>
      <c r="C940"/>
      <c r="D940"/>
      <c r="E940"/>
      <c r="F940"/>
      <c r="G940"/>
      <c r="H940"/>
      <c r="I940"/>
      <c r="J940"/>
      <c r="K940"/>
      <c r="L940"/>
      <c r="M940"/>
      <c r="N940"/>
      <c r="O940"/>
      <c r="P940"/>
      <c r="Q940"/>
      <c r="R940"/>
      <c r="S940"/>
      <c r="T940"/>
      <c r="U940"/>
      <c r="V940"/>
      <c r="W940"/>
      <c r="X940"/>
      <c r="Y940"/>
      <c r="Z940"/>
      <c r="AA940"/>
      <c r="AB940"/>
      <c r="AC940"/>
      <c r="AD940"/>
      <c r="AE940"/>
      <c r="AF940"/>
      <c r="AG940"/>
      <c r="AH940"/>
      <c r="AI940"/>
      <c r="AJ940"/>
      <c r="AK940"/>
      <c r="AL940"/>
      <c r="AM940"/>
      <c r="AN940"/>
      <c r="AO940"/>
      <c r="AP940"/>
      <c r="AQ940"/>
      <c r="AR940"/>
      <c r="AS940"/>
      <c r="AT940"/>
      <c r="AU940"/>
      <c r="AV940"/>
      <c r="AW940"/>
      <c r="AX940"/>
      <c r="AY940"/>
      <c r="AZ940"/>
      <c r="BA940"/>
      <c r="BB940"/>
      <c r="BC940"/>
      <c r="BD940"/>
      <c r="BE940"/>
      <c r="BF940"/>
      <c r="BG940"/>
      <c r="BH940"/>
      <c r="BI940"/>
      <c r="BJ940"/>
      <c r="BK940"/>
      <c r="BL940"/>
      <c r="BM940"/>
      <c r="BN940"/>
      <c r="BO940"/>
      <c r="BP940"/>
      <c r="BQ940"/>
      <c r="BR940"/>
      <c r="BS940"/>
      <c r="BT940"/>
      <c r="BU940"/>
      <c r="BV940"/>
      <c r="BW940"/>
      <c r="BX940"/>
      <c r="BY940"/>
      <c r="BZ940"/>
      <c r="CA940"/>
      <c r="CB940"/>
      <c r="CC940"/>
      <c r="CD940"/>
      <c r="CE940"/>
      <c r="CF940"/>
      <c r="CG940"/>
      <c r="CH940"/>
      <c r="CI940"/>
      <c r="CJ940"/>
      <c r="CK940"/>
      <c r="CL940"/>
      <c r="CM940"/>
      <c r="CN940"/>
      <c r="CO940"/>
      <c r="CP940"/>
      <c r="CQ940"/>
      <c r="CR940"/>
      <c r="CS940"/>
      <c r="CT940"/>
      <c r="CU940"/>
      <c r="CV940"/>
    </row>
    <row r="941" spans="1:100" x14ac:dyDescent="0.2">
      <c r="A941"/>
      <c r="B941"/>
      <c r="C941"/>
      <c r="D941"/>
      <c r="E941"/>
      <c r="F941"/>
      <c r="G941"/>
      <c r="H941"/>
      <c r="I941"/>
      <c r="J941"/>
      <c r="K941"/>
      <c r="L941"/>
      <c r="M941"/>
      <c r="N941"/>
      <c r="O941"/>
      <c r="P941"/>
      <c r="Q941"/>
      <c r="R941"/>
      <c r="S941"/>
      <c r="T941"/>
      <c r="U941"/>
      <c r="V941"/>
      <c r="W941"/>
      <c r="X941"/>
      <c r="Y941"/>
      <c r="Z941"/>
      <c r="AA941"/>
      <c r="AB941"/>
      <c r="AC941"/>
      <c r="AD941"/>
      <c r="AE941"/>
      <c r="AF941"/>
      <c r="AG941"/>
      <c r="AH941"/>
      <c r="AI941"/>
      <c r="AJ941"/>
      <c r="AK941"/>
      <c r="AL941"/>
      <c r="AM941"/>
      <c r="AN941"/>
      <c r="AO941"/>
      <c r="AP941"/>
      <c r="AQ941"/>
      <c r="AR941"/>
      <c r="AS941"/>
      <c r="AT941"/>
      <c r="AU941"/>
      <c r="AV941"/>
      <c r="AW941"/>
      <c r="AX941"/>
      <c r="AY941"/>
      <c r="AZ941"/>
      <c r="BA941"/>
      <c r="BB941"/>
      <c r="BC941"/>
      <c r="BD941"/>
      <c r="BE941"/>
      <c r="BF941"/>
      <c r="BG941"/>
      <c r="BH941"/>
      <c r="BI941"/>
      <c r="BJ941"/>
      <c r="BK941"/>
      <c r="BL941"/>
      <c r="BM941"/>
      <c r="BN941"/>
      <c r="BO941"/>
      <c r="BP941"/>
      <c r="BQ941"/>
      <c r="BR941"/>
      <c r="BS941"/>
      <c r="BT941"/>
      <c r="BU941"/>
      <c r="BV941"/>
      <c r="BW941"/>
      <c r="BX941"/>
      <c r="BY941"/>
      <c r="BZ941"/>
      <c r="CA941"/>
      <c r="CB941"/>
      <c r="CC941"/>
      <c r="CD941"/>
      <c r="CE941"/>
      <c r="CF941"/>
      <c r="CG941"/>
      <c r="CH941"/>
      <c r="CI941"/>
      <c r="CJ941"/>
      <c r="CK941"/>
      <c r="CL941"/>
      <c r="CM941"/>
      <c r="CN941"/>
      <c r="CO941"/>
      <c r="CP941"/>
      <c r="CQ941"/>
      <c r="CR941"/>
      <c r="CS941"/>
      <c r="CT941"/>
      <c r="CU941"/>
      <c r="CV941"/>
    </row>
    <row r="942" spans="1:100" x14ac:dyDescent="0.2">
      <c r="A942"/>
      <c r="B942"/>
      <c r="C942"/>
      <c r="D942"/>
      <c r="E942"/>
      <c r="F942"/>
      <c r="G942"/>
      <c r="H942"/>
      <c r="I942"/>
      <c r="J942"/>
      <c r="K942"/>
      <c r="L942"/>
      <c r="M942"/>
      <c r="N942"/>
      <c r="O942"/>
      <c r="P942"/>
      <c r="Q942"/>
      <c r="R942"/>
      <c r="S942"/>
      <c r="T942"/>
      <c r="U942"/>
      <c r="V942"/>
      <c r="W942"/>
      <c r="X942"/>
      <c r="Y942"/>
      <c r="Z942"/>
      <c r="AA942"/>
      <c r="AB942"/>
      <c r="AC942"/>
      <c r="AD942"/>
      <c r="AE942"/>
      <c r="AF942"/>
      <c r="AG942"/>
      <c r="AH942"/>
      <c r="AI942"/>
      <c r="AJ942"/>
      <c r="AK942"/>
      <c r="AL942"/>
      <c r="AM942"/>
      <c r="AN942"/>
      <c r="AO942"/>
      <c r="AP942"/>
      <c r="AQ942"/>
      <c r="AR942"/>
      <c r="AS942"/>
      <c r="AT942"/>
      <c r="AU942"/>
      <c r="AV942"/>
      <c r="AW942"/>
      <c r="AX942"/>
      <c r="AY942"/>
      <c r="AZ942"/>
      <c r="BA942"/>
      <c r="BB942"/>
      <c r="BC942"/>
      <c r="BD942"/>
      <c r="BE942"/>
      <c r="BF942"/>
      <c r="BG942"/>
      <c r="BH942"/>
      <c r="BI942"/>
      <c r="BJ942"/>
      <c r="BK942"/>
      <c r="BL942"/>
      <c r="BM942"/>
      <c r="BN942"/>
      <c r="BO942"/>
      <c r="BP942"/>
      <c r="BQ942"/>
      <c r="BR942"/>
      <c r="BS942"/>
      <c r="BT942"/>
      <c r="BU942"/>
      <c r="BV942"/>
      <c r="BW942"/>
      <c r="BX942"/>
      <c r="BY942"/>
      <c r="BZ942"/>
      <c r="CA942"/>
      <c r="CB942"/>
      <c r="CC942"/>
      <c r="CD942"/>
      <c r="CE942"/>
      <c r="CF942"/>
      <c r="CG942"/>
      <c r="CH942"/>
      <c r="CI942"/>
      <c r="CJ942"/>
      <c r="CK942"/>
      <c r="CL942"/>
      <c r="CM942"/>
      <c r="CN942"/>
      <c r="CO942"/>
      <c r="CP942"/>
      <c r="CQ942"/>
      <c r="CR942"/>
      <c r="CS942"/>
      <c r="CT942"/>
      <c r="CU942"/>
      <c r="CV942"/>
    </row>
    <row r="943" spans="1:100" x14ac:dyDescent="0.2">
      <c r="A943"/>
      <c r="B943"/>
      <c r="C943"/>
      <c r="D943"/>
      <c r="E943"/>
      <c r="F943"/>
      <c r="G943"/>
      <c r="H943"/>
      <c r="I943"/>
      <c r="J943"/>
      <c r="K943"/>
      <c r="L943"/>
      <c r="M943"/>
      <c r="N943"/>
      <c r="O943"/>
      <c r="P943"/>
      <c r="Q943"/>
      <c r="R943"/>
      <c r="S943"/>
      <c r="T943"/>
      <c r="U943"/>
      <c r="V943"/>
      <c r="W943"/>
      <c r="X943"/>
      <c r="Y943"/>
      <c r="Z943"/>
      <c r="AA943"/>
      <c r="AB943"/>
      <c r="AC943"/>
      <c r="AD943"/>
      <c r="AE943"/>
      <c r="AF943"/>
      <c r="AG943"/>
      <c r="AH943"/>
      <c r="AI943"/>
      <c r="AJ943"/>
      <c r="AK943"/>
      <c r="AL943"/>
      <c r="AM943"/>
      <c r="AN943"/>
      <c r="AO943"/>
      <c r="AP943"/>
      <c r="AQ943"/>
      <c r="AR943"/>
      <c r="AS943"/>
      <c r="AT943"/>
      <c r="AU943"/>
      <c r="AV943"/>
      <c r="AW943"/>
      <c r="AX943"/>
      <c r="AY943"/>
      <c r="AZ943"/>
      <c r="BA943"/>
      <c r="BB943"/>
      <c r="BC943"/>
      <c r="BD943"/>
      <c r="BE943"/>
      <c r="BF943"/>
      <c r="BG943"/>
      <c r="BH943"/>
      <c r="BI943"/>
      <c r="BJ943"/>
      <c r="BK943"/>
      <c r="BL943"/>
      <c r="BM943"/>
      <c r="BN943"/>
      <c r="BO943"/>
      <c r="BP943"/>
      <c r="BQ943"/>
      <c r="BR943"/>
      <c r="BS943"/>
      <c r="BT943"/>
      <c r="BU943"/>
      <c r="BV943"/>
      <c r="BW943"/>
      <c r="BX943"/>
      <c r="BY943"/>
      <c r="BZ943"/>
      <c r="CA943"/>
      <c r="CB943"/>
      <c r="CC943"/>
      <c r="CD943"/>
      <c r="CE943"/>
      <c r="CF943"/>
      <c r="CG943"/>
      <c r="CH943"/>
      <c r="CI943"/>
      <c r="CJ943"/>
      <c r="CK943"/>
      <c r="CL943"/>
      <c r="CM943"/>
      <c r="CN943"/>
      <c r="CO943"/>
      <c r="CP943"/>
      <c r="CQ943"/>
      <c r="CR943"/>
      <c r="CS943"/>
      <c r="CT943"/>
      <c r="CU943"/>
      <c r="CV943"/>
    </row>
    <row r="944" spans="1:100" x14ac:dyDescent="0.2">
      <c r="A944"/>
      <c r="B944"/>
      <c r="C944"/>
      <c r="D944"/>
      <c r="E944"/>
      <c r="F944"/>
      <c r="G944"/>
      <c r="H944"/>
      <c r="I944"/>
      <c r="J944"/>
      <c r="K944"/>
      <c r="L944"/>
      <c r="M944"/>
      <c r="N944"/>
      <c r="O944"/>
      <c r="P944"/>
      <c r="Q944"/>
      <c r="R944"/>
      <c r="S944"/>
      <c r="T944"/>
      <c r="U944"/>
      <c r="V944"/>
      <c r="W944"/>
      <c r="X944"/>
      <c r="Y944"/>
      <c r="Z944"/>
      <c r="AA944"/>
      <c r="AB944"/>
      <c r="AC944"/>
      <c r="AD944"/>
      <c r="AE944"/>
      <c r="AF944"/>
      <c r="AG944"/>
      <c r="AH944"/>
      <c r="AI944"/>
      <c r="AJ944"/>
      <c r="AK944"/>
      <c r="AL944"/>
      <c r="AM944"/>
      <c r="AN944"/>
      <c r="AO944"/>
      <c r="AP944"/>
      <c r="AQ944"/>
      <c r="AR944"/>
      <c r="AS944"/>
      <c r="AT944"/>
      <c r="AU944"/>
      <c r="AV944"/>
      <c r="AW944"/>
      <c r="AX944"/>
      <c r="AY944"/>
      <c r="AZ944"/>
      <c r="BA944"/>
      <c r="BB944"/>
      <c r="BC944"/>
      <c r="BD944"/>
      <c r="BE944"/>
      <c r="BF944"/>
      <c r="BG944"/>
      <c r="BH944"/>
      <c r="BI944"/>
      <c r="BJ944"/>
      <c r="BK944"/>
      <c r="BL944"/>
      <c r="BM944"/>
      <c r="BN944"/>
      <c r="BO944"/>
      <c r="BP944"/>
      <c r="BQ944"/>
      <c r="BR944"/>
      <c r="BS944"/>
      <c r="BT944"/>
      <c r="BU944"/>
      <c r="BV944"/>
      <c r="BW944"/>
      <c r="BX944"/>
      <c r="BY944"/>
      <c r="BZ944"/>
      <c r="CA944"/>
      <c r="CB944"/>
      <c r="CC944"/>
      <c r="CD944"/>
      <c r="CE944"/>
      <c r="CF944"/>
      <c r="CG944"/>
      <c r="CH944"/>
      <c r="CI944"/>
      <c r="CJ944"/>
      <c r="CK944"/>
      <c r="CL944"/>
      <c r="CM944"/>
      <c r="CN944"/>
      <c r="CO944"/>
      <c r="CP944"/>
      <c r="CQ944"/>
      <c r="CR944"/>
      <c r="CS944"/>
      <c r="CT944"/>
      <c r="CU944"/>
      <c r="CV944"/>
    </row>
    <row r="945" spans="1:100" x14ac:dyDescent="0.2">
      <c r="A945"/>
      <c r="B945"/>
      <c r="C945"/>
      <c r="D945"/>
      <c r="E945"/>
      <c r="F945"/>
      <c r="G945"/>
      <c r="H945"/>
      <c r="I945"/>
      <c r="J945"/>
      <c r="K945"/>
      <c r="L945"/>
      <c r="M945"/>
      <c r="N945"/>
      <c r="O945"/>
      <c r="P945"/>
      <c r="Q945"/>
      <c r="R945"/>
      <c r="S945"/>
      <c r="T945"/>
      <c r="U945"/>
      <c r="V945"/>
      <c r="W945"/>
      <c r="X945"/>
      <c r="Y945"/>
      <c r="Z945"/>
      <c r="AA945"/>
      <c r="AB945"/>
      <c r="AC945"/>
      <c r="AD945"/>
      <c r="AE945"/>
      <c r="AF945"/>
      <c r="AG945"/>
      <c r="AH945"/>
      <c r="AI945"/>
      <c r="AJ945"/>
      <c r="AK945"/>
      <c r="AL945"/>
      <c r="AM945"/>
      <c r="AN945"/>
      <c r="AO945"/>
      <c r="AP945"/>
      <c r="AQ945"/>
      <c r="AR945"/>
      <c r="AS945"/>
      <c r="AT945"/>
      <c r="AU945"/>
      <c r="AV945"/>
      <c r="AW945"/>
      <c r="AX945"/>
      <c r="AY945"/>
      <c r="AZ945"/>
      <c r="BA945"/>
      <c r="BB945"/>
      <c r="BC945"/>
      <c r="BD945"/>
      <c r="BE945"/>
      <c r="BF945"/>
      <c r="BG945"/>
      <c r="BH945"/>
      <c r="BI945"/>
      <c r="BJ945"/>
      <c r="BK945"/>
      <c r="BL945"/>
      <c r="BM945"/>
      <c r="BN945"/>
      <c r="BO945"/>
      <c r="BP945"/>
      <c r="BQ945"/>
      <c r="BR945"/>
      <c r="BS945"/>
      <c r="BT945"/>
      <c r="BU945"/>
      <c r="BV945"/>
      <c r="BW945"/>
      <c r="BX945"/>
      <c r="BY945"/>
      <c r="BZ945"/>
      <c r="CA945"/>
      <c r="CB945"/>
      <c r="CC945"/>
      <c r="CD945"/>
      <c r="CE945"/>
      <c r="CF945"/>
      <c r="CG945"/>
      <c r="CH945"/>
      <c r="CI945"/>
      <c r="CJ945"/>
      <c r="CK945"/>
      <c r="CL945"/>
      <c r="CM945"/>
      <c r="CN945"/>
      <c r="CO945"/>
      <c r="CP945"/>
      <c r="CQ945"/>
      <c r="CR945"/>
      <c r="CS945"/>
      <c r="CT945"/>
      <c r="CU945"/>
      <c r="CV945"/>
    </row>
    <row r="946" spans="1:100" x14ac:dyDescent="0.2">
      <c r="A946"/>
      <c r="B946"/>
      <c r="C946"/>
      <c r="D946"/>
      <c r="E946"/>
      <c r="F946"/>
      <c r="G946"/>
      <c r="H946"/>
      <c r="I946"/>
      <c r="J946"/>
      <c r="K946"/>
      <c r="L946"/>
      <c r="M946"/>
      <c r="N946"/>
      <c r="O946"/>
      <c r="P946"/>
      <c r="Q946"/>
      <c r="R946"/>
      <c r="S946"/>
      <c r="T946"/>
      <c r="U946"/>
      <c r="V946"/>
      <c r="W946"/>
      <c r="X946"/>
      <c r="Y946"/>
      <c r="Z946"/>
      <c r="AA946"/>
      <c r="AB946"/>
      <c r="AC946"/>
      <c r="AD946"/>
      <c r="AE946"/>
      <c r="AF946"/>
      <c r="AG946"/>
      <c r="AH946"/>
      <c r="AI946"/>
      <c r="AJ946"/>
      <c r="AK946"/>
      <c r="AL946"/>
      <c r="AM946"/>
      <c r="AN946"/>
      <c r="AO946"/>
      <c r="AP946"/>
      <c r="AQ946"/>
      <c r="AR946"/>
      <c r="AS946"/>
      <c r="AT946"/>
      <c r="AU946"/>
      <c r="AV946"/>
      <c r="AW946"/>
      <c r="AX946"/>
      <c r="AY946"/>
      <c r="AZ946"/>
      <c r="BA946"/>
      <c r="BB946"/>
      <c r="BC946"/>
      <c r="BD946"/>
      <c r="BE946"/>
      <c r="BF946"/>
      <c r="BG946"/>
      <c r="BH946"/>
      <c r="BI946"/>
      <c r="BJ946"/>
      <c r="BK946"/>
      <c r="BL946"/>
      <c r="BM946"/>
      <c r="BN946"/>
      <c r="BO946"/>
      <c r="BP946"/>
      <c r="BQ946"/>
      <c r="BR946"/>
      <c r="BS946"/>
      <c r="BT946"/>
      <c r="BU946"/>
      <c r="BV946"/>
      <c r="BW946"/>
      <c r="BX946"/>
      <c r="BY946"/>
      <c r="BZ946"/>
      <c r="CA946"/>
      <c r="CB946"/>
      <c r="CC946"/>
      <c r="CD946"/>
      <c r="CE946"/>
      <c r="CF946"/>
      <c r="CG946"/>
      <c r="CH946"/>
      <c r="CI946"/>
      <c r="CJ946"/>
      <c r="CK946"/>
      <c r="CL946"/>
      <c r="CM946"/>
      <c r="CN946"/>
      <c r="CO946"/>
      <c r="CP946"/>
      <c r="CQ946"/>
      <c r="CR946"/>
      <c r="CS946"/>
      <c r="CT946"/>
      <c r="CU946"/>
      <c r="CV946"/>
    </row>
    <row r="947" spans="1:100" x14ac:dyDescent="0.2">
      <c r="A947"/>
      <c r="B947"/>
      <c r="C947"/>
      <c r="D947"/>
      <c r="E947"/>
      <c r="F947"/>
      <c r="G947"/>
      <c r="H947"/>
      <c r="I947"/>
      <c r="J947"/>
      <c r="K947"/>
      <c r="L947"/>
      <c r="M947"/>
      <c r="N947"/>
      <c r="O947"/>
      <c r="P947"/>
      <c r="Q947"/>
      <c r="R947"/>
      <c r="S947"/>
      <c r="T947"/>
      <c r="U947"/>
      <c r="V947"/>
      <c r="W947"/>
      <c r="X947"/>
      <c r="Y947"/>
      <c r="Z947"/>
      <c r="AA947"/>
      <c r="AB947"/>
      <c r="AC947"/>
      <c r="AD947"/>
      <c r="AE947"/>
      <c r="AF947"/>
      <c r="AG947"/>
      <c r="AH947"/>
      <c r="AI947"/>
      <c r="AJ947"/>
      <c r="AK947"/>
      <c r="AL947"/>
      <c r="AM947"/>
      <c r="AN947"/>
      <c r="AO947"/>
      <c r="AP947"/>
      <c r="AQ947"/>
      <c r="AR947"/>
      <c r="AS947"/>
      <c r="AT947"/>
      <c r="AU947"/>
      <c r="AV947"/>
      <c r="AW947"/>
      <c r="AX947"/>
      <c r="AY947"/>
      <c r="AZ947"/>
      <c r="BA947"/>
      <c r="BB947"/>
      <c r="BC947"/>
      <c r="BD947"/>
      <c r="BE947"/>
      <c r="BF947"/>
      <c r="BG947"/>
      <c r="BH947"/>
      <c r="BI947"/>
      <c r="BJ947"/>
      <c r="BK947"/>
      <c r="BL947"/>
      <c r="BM947"/>
      <c r="BN947"/>
      <c r="BO947"/>
      <c r="BP947"/>
      <c r="BQ947"/>
      <c r="BR947"/>
      <c r="BS947"/>
      <c r="BT947"/>
      <c r="BU947"/>
      <c r="BV947"/>
      <c r="BW947"/>
      <c r="BX947"/>
      <c r="BY947"/>
      <c r="BZ947"/>
      <c r="CA947"/>
      <c r="CB947"/>
      <c r="CC947"/>
      <c r="CD947"/>
      <c r="CE947"/>
      <c r="CF947"/>
      <c r="CG947"/>
      <c r="CH947"/>
      <c r="CI947"/>
      <c r="CJ947"/>
      <c r="CK947"/>
      <c r="CL947"/>
      <c r="CM947"/>
      <c r="CN947"/>
      <c r="CO947"/>
      <c r="CP947"/>
      <c r="CQ947"/>
      <c r="CR947"/>
      <c r="CS947"/>
      <c r="CT947"/>
      <c r="CU947"/>
      <c r="CV947"/>
    </row>
    <row r="948" spans="1:100" x14ac:dyDescent="0.2">
      <c r="A948"/>
      <c r="B948"/>
      <c r="C948"/>
      <c r="D948"/>
      <c r="E948"/>
      <c r="F948"/>
      <c r="G948"/>
      <c r="H948"/>
      <c r="I948"/>
      <c r="J948"/>
      <c r="K948"/>
      <c r="L948"/>
      <c r="M948"/>
      <c r="N948"/>
      <c r="O948"/>
      <c r="P948"/>
      <c r="Q948"/>
      <c r="R948"/>
      <c r="S948"/>
      <c r="T948"/>
      <c r="U948"/>
      <c r="V948"/>
      <c r="W948"/>
      <c r="X948"/>
      <c r="Y948"/>
      <c r="Z948"/>
      <c r="AA948"/>
      <c r="AB948"/>
      <c r="AC948"/>
      <c r="AD948"/>
      <c r="AE948"/>
      <c r="AF948"/>
      <c r="AG948"/>
      <c r="AH948"/>
      <c r="AI948"/>
      <c r="AJ948"/>
      <c r="AK948"/>
      <c r="AL948"/>
      <c r="AM948"/>
      <c r="AN948"/>
      <c r="AO948"/>
      <c r="AP948"/>
      <c r="AQ948"/>
      <c r="AR948"/>
      <c r="AS948"/>
      <c r="AT948"/>
      <c r="AU948"/>
      <c r="AV948"/>
      <c r="AW948"/>
      <c r="AX948"/>
      <c r="AY948"/>
      <c r="AZ948"/>
      <c r="BA948"/>
      <c r="BB948"/>
      <c r="BC948"/>
      <c r="BD948"/>
      <c r="BE948"/>
      <c r="BF948"/>
      <c r="BG948"/>
      <c r="BH948"/>
      <c r="BI948"/>
      <c r="BJ948"/>
      <c r="BK948"/>
      <c r="BL948"/>
      <c r="BM948"/>
      <c r="BN948"/>
      <c r="BO948"/>
      <c r="BP948"/>
      <c r="BQ948"/>
      <c r="BR948"/>
      <c r="BS948"/>
      <c r="BT948"/>
      <c r="BU948"/>
      <c r="BV948"/>
      <c r="BW948"/>
      <c r="BX948"/>
      <c r="BY948"/>
      <c r="BZ948"/>
      <c r="CA948"/>
      <c r="CB948"/>
      <c r="CC948"/>
      <c r="CD948"/>
      <c r="CE948"/>
      <c r="CF948"/>
      <c r="CG948"/>
      <c r="CH948"/>
      <c r="CI948"/>
      <c r="CJ948"/>
      <c r="CK948"/>
      <c r="CL948"/>
      <c r="CM948"/>
      <c r="CN948"/>
      <c r="CO948"/>
      <c r="CP948"/>
      <c r="CQ948"/>
      <c r="CR948"/>
      <c r="CS948"/>
      <c r="CT948"/>
      <c r="CU948"/>
      <c r="CV948"/>
    </row>
    <row r="949" spans="1:100" x14ac:dyDescent="0.2">
      <c r="A949"/>
      <c r="B949"/>
      <c r="C949"/>
      <c r="D949"/>
      <c r="E949"/>
      <c r="F949"/>
      <c r="G949"/>
      <c r="H949"/>
      <c r="I949"/>
      <c r="J949"/>
      <c r="K949"/>
      <c r="L949"/>
      <c r="M949"/>
      <c r="N949"/>
      <c r="O949"/>
      <c r="P949"/>
      <c r="Q949"/>
      <c r="R949"/>
      <c r="S949"/>
      <c r="T949"/>
      <c r="U949"/>
      <c r="V949"/>
      <c r="W949"/>
      <c r="X949"/>
      <c r="Y949"/>
      <c r="Z949"/>
      <c r="AA949"/>
      <c r="AB949"/>
      <c r="AC949"/>
      <c r="AD949"/>
      <c r="AE949"/>
      <c r="AF949"/>
      <c r="AG949"/>
      <c r="AH949"/>
      <c r="AI949"/>
      <c r="AJ949"/>
      <c r="AK949"/>
      <c r="AL949"/>
      <c r="AM949"/>
      <c r="AN949"/>
      <c r="AO949"/>
      <c r="AP949"/>
      <c r="AQ949"/>
      <c r="AR949"/>
      <c r="AS949"/>
      <c r="AT949"/>
      <c r="AU949"/>
      <c r="AV949"/>
      <c r="AW949"/>
      <c r="AX949"/>
      <c r="AY949"/>
      <c r="AZ949"/>
      <c r="BA949"/>
      <c r="BB949"/>
      <c r="BC949"/>
      <c r="BD949"/>
      <c r="BE949"/>
      <c r="BF949"/>
      <c r="BG949"/>
      <c r="BH949"/>
      <c r="BI949"/>
      <c r="BJ949"/>
      <c r="BK949"/>
      <c r="BL949"/>
      <c r="BM949"/>
      <c r="BN949"/>
      <c r="BO949"/>
      <c r="BP949"/>
      <c r="BQ949"/>
      <c r="BR949"/>
      <c r="BS949"/>
      <c r="BT949"/>
      <c r="BU949"/>
      <c r="BV949"/>
      <c r="BW949"/>
      <c r="BX949"/>
      <c r="BY949"/>
      <c r="BZ949"/>
      <c r="CA949"/>
      <c r="CB949"/>
      <c r="CC949"/>
      <c r="CD949"/>
      <c r="CE949"/>
      <c r="CF949"/>
      <c r="CG949"/>
      <c r="CH949"/>
      <c r="CI949"/>
      <c r="CJ949"/>
      <c r="CK949"/>
      <c r="CL949"/>
      <c r="CM949"/>
      <c r="CN949"/>
      <c r="CO949"/>
      <c r="CP949"/>
      <c r="CQ949"/>
      <c r="CR949"/>
      <c r="CS949"/>
      <c r="CT949"/>
      <c r="CU949"/>
      <c r="CV949"/>
    </row>
    <row r="950" spans="1:100" x14ac:dyDescent="0.2">
      <c r="A950"/>
      <c r="B950"/>
      <c r="C950"/>
      <c r="D950"/>
      <c r="E950"/>
      <c r="F950"/>
      <c r="G950"/>
      <c r="H950"/>
      <c r="I950"/>
      <c r="J950"/>
      <c r="K950"/>
      <c r="L950"/>
      <c r="M950"/>
      <c r="N950"/>
      <c r="O950"/>
      <c r="P950"/>
      <c r="Q950"/>
      <c r="R950"/>
      <c r="S950"/>
      <c r="T950"/>
      <c r="U950"/>
      <c r="V950"/>
      <c r="W950"/>
      <c r="X950"/>
      <c r="Y950"/>
      <c r="Z950"/>
      <c r="AA950"/>
      <c r="AB950"/>
      <c r="AC950"/>
      <c r="AD950"/>
      <c r="AE950"/>
      <c r="AF950"/>
      <c r="AG950"/>
      <c r="AH950"/>
      <c r="AI950"/>
      <c r="AJ950"/>
      <c r="AK950"/>
      <c r="AL950"/>
      <c r="AM950"/>
      <c r="AN950"/>
      <c r="AO950"/>
      <c r="AP950"/>
      <c r="AQ950"/>
      <c r="AR950"/>
      <c r="AS950"/>
      <c r="AT950"/>
      <c r="AU950"/>
      <c r="AV950"/>
      <c r="AW950"/>
      <c r="AX950"/>
      <c r="AY950"/>
      <c r="AZ950"/>
      <c r="BA950"/>
      <c r="BB950"/>
      <c r="BC950"/>
      <c r="BD950"/>
      <c r="BE950"/>
      <c r="BF950"/>
      <c r="BG950"/>
      <c r="BH950"/>
      <c r="BI950"/>
      <c r="BJ950"/>
      <c r="BK950"/>
      <c r="BL950"/>
      <c r="BM950"/>
      <c r="BN950"/>
      <c r="BO950"/>
      <c r="BP950"/>
      <c r="BQ950"/>
      <c r="BR950"/>
      <c r="BS950"/>
      <c r="BT950"/>
      <c r="BU950"/>
      <c r="BV950"/>
      <c r="BW950"/>
      <c r="BX950"/>
      <c r="BY950"/>
      <c r="BZ950"/>
      <c r="CA950"/>
      <c r="CB950"/>
      <c r="CC950"/>
      <c r="CD950"/>
      <c r="CE950"/>
      <c r="CF950"/>
      <c r="CG950"/>
      <c r="CH950"/>
      <c r="CI950"/>
      <c r="CJ950"/>
      <c r="CK950"/>
      <c r="CL950"/>
      <c r="CM950"/>
      <c r="CN950"/>
      <c r="CO950"/>
      <c r="CP950"/>
      <c r="CQ950"/>
      <c r="CR950"/>
      <c r="CS950"/>
      <c r="CT950"/>
      <c r="CU950"/>
      <c r="CV950"/>
    </row>
    <row r="951" spans="1:100" x14ac:dyDescent="0.2">
      <c r="A951"/>
      <c r="B951"/>
      <c r="C951"/>
      <c r="D951"/>
      <c r="E951"/>
      <c r="F951"/>
      <c r="G951"/>
      <c r="H951"/>
      <c r="I951"/>
      <c r="J951"/>
      <c r="K951"/>
      <c r="L951"/>
      <c r="M951"/>
      <c r="N951"/>
      <c r="O951"/>
      <c r="P951"/>
      <c r="Q951"/>
      <c r="R951"/>
      <c r="S951"/>
      <c r="T951"/>
      <c r="U951"/>
      <c r="V951"/>
      <c r="W951"/>
      <c r="X951"/>
      <c r="Y951"/>
      <c r="Z951"/>
      <c r="AA951"/>
      <c r="AB951"/>
      <c r="AC951"/>
      <c r="AD951"/>
      <c r="AE951"/>
      <c r="AF951"/>
      <c r="AG951"/>
      <c r="AH951"/>
      <c r="AI951"/>
      <c r="AJ951"/>
      <c r="AK951"/>
      <c r="AL951"/>
      <c r="AM951"/>
      <c r="AN951"/>
      <c r="AO951"/>
      <c r="AP951"/>
      <c r="AQ951"/>
      <c r="AR951"/>
      <c r="AS951"/>
      <c r="AT951"/>
      <c r="AU951"/>
      <c r="AV951"/>
      <c r="AW951"/>
      <c r="AX951"/>
      <c r="AY951"/>
      <c r="AZ951"/>
      <c r="BA951"/>
      <c r="BB951"/>
      <c r="BC951"/>
      <c r="BD951"/>
      <c r="BE951"/>
      <c r="BF951"/>
      <c r="BG951"/>
      <c r="BH951"/>
      <c r="BI951"/>
      <c r="BJ951"/>
      <c r="BK951"/>
      <c r="BL951"/>
      <c r="BM951"/>
      <c r="BN951"/>
      <c r="BO951"/>
      <c r="BP951"/>
      <c r="BQ951"/>
      <c r="BR951"/>
      <c r="BS951"/>
      <c r="BT951"/>
      <c r="BU951"/>
      <c r="BV951"/>
      <c r="BW951"/>
      <c r="BX951"/>
      <c r="BY951"/>
      <c r="BZ951"/>
      <c r="CA951"/>
      <c r="CB951"/>
      <c r="CC951"/>
      <c r="CD951"/>
      <c r="CE951"/>
      <c r="CF951"/>
      <c r="CG951"/>
      <c r="CH951"/>
      <c r="CI951"/>
      <c r="CJ951"/>
      <c r="CK951"/>
      <c r="CL951"/>
      <c r="CM951"/>
      <c r="CN951"/>
      <c r="CO951"/>
      <c r="CP951"/>
      <c r="CQ951"/>
      <c r="CR951"/>
      <c r="CS951"/>
      <c r="CT951"/>
      <c r="CU951"/>
      <c r="CV951"/>
    </row>
    <row r="952" spans="1:100" x14ac:dyDescent="0.2">
      <c r="A952"/>
      <c r="B952"/>
      <c r="C952"/>
      <c r="D952"/>
      <c r="E952"/>
      <c r="F952"/>
      <c r="G952"/>
      <c r="H952"/>
      <c r="I952"/>
      <c r="J952"/>
      <c r="K952"/>
      <c r="L952"/>
      <c r="M952"/>
      <c r="N952"/>
      <c r="O952"/>
      <c r="P952"/>
      <c r="Q952"/>
      <c r="R952"/>
      <c r="S952"/>
      <c r="T952"/>
      <c r="U952"/>
      <c r="V952"/>
      <c r="W952"/>
      <c r="X952"/>
      <c r="Y952"/>
      <c r="Z952"/>
      <c r="AA952"/>
      <c r="AB952"/>
      <c r="AC952"/>
      <c r="AD952"/>
      <c r="AE952"/>
      <c r="AF952"/>
      <c r="AG952"/>
      <c r="AH952"/>
      <c r="AI952"/>
      <c r="AJ952"/>
      <c r="AK952"/>
      <c r="AL952"/>
      <c r="AM952"/>
      <c r="AN952"/>
      <c r="AO952"/>
      <c r="AP952"/>
      <c r="AQ952"/>
      <c r="AR952"/>
      <c r="AS952"/>
      <c r="AT952"/>
      <c r="AU952"/>
      <c r="AV952"/>
      <c r="AW952"/>
      <c r="AX952"/>
      <c r="AY952"/>
      <c r="AZ952"/>
      <c r="BA952"/>
      <c r="BB952"/>
      <c r="BC952"/>
      <c r="BD952"/>
      <c r="BE952"/>
      <c r="BF952"/>
      <c r="BG952"/>
      <c r="BH952"/>
      <c r="BI952"/>
      <c r="BJ952"/>
      <c r="BK952"/>
      <c r="BL952"/>
      <c r="BM952"/>
      <c r="BN952"/>
      <c r="BO952"/>
      <c r="BP952"/>
      <c r="BQ952"/>
      <c r="BR952"/>
      <c r="BS952"/>
      <c r="BT952"/>
      <c r="BU952"/>
      <c r="BV952"/>
      <c r="BW952"/>
      <c r="BX952"/>
      <c r="BY952"/>
      <c r="BZ952"/>
      <c r="CA952"/>
      <c r="CB952"/>
      <c r="CC952"/>
      <c r="CD952"/>
      <c r="CE952"/>
      <c r="CF952"/>
      <c r="CG952"/>
      <c r="CH952"/>
      <c r="CI952"/>
      <c r="CJ952"/>
      <c r="CK952"/>
      <c r="CL952"/>
      <c r="CM952"/>
      <c r="CN952"/>
      <c r="CO952"/>
      <c r="CP952"/>
      <c r="CQ952"/>
      <c r="CR952"/>
      <c r="CS952"/>
      <c r="CT952"/>
      <c r="CU952"/>
      <c r="CV952"/>
    </row>
    <row r="953" spans="1:100" x14ac:dyDescent="0.2">
      <c r="A953"/>
      <c r="B953"/>
      <c r="C953"/>
      <c r="D953"/>
      <c r="E953"/>
      <c r="F953"/>
      <c r="G953"/>
      <c r="H953"/>
      <c r="I953"/>
      <c r="J953"/>
      <c r="K953"/>
      <c r="L953"/>
      <c r="M953"/>
      <c r="N953"/>
      <c r="O953"/>
      <c r="P953"/>
      <c r="Q953"/>
      <c r="R953"/>
      <c r="S953"/>
      <c r="T953"/>
      <c r="U953"/>
      <c r="V953"/>
      <c r="W953"/>
      <c r="X953"/>
      <c r="Y953"/>
      <c r="Z953"/>
      <c r="AA953"/>
      <c r="AB953"/>
      <c r="AC953"/>
      <c r="AD953"/>
      <c r="AE953"/>
      <c r="AF953"/>
      <c r="AG953"/>
      <c r="AH953"/>
      <c r="AI953"/>
      <c r="AJ953"/>
      <c r="AK953"/>
      <c r="AL953"/>
      <c r="AM953"/>
      <c r="AN953"/>
      <c r="AO953"/>
      <c r="AP953"/>
      <c r="AQ953"/>
      <c r="AR953"/>
      <c r="AS953"/>
      <c r="AT953"/>
      <c r="AU953"/>
      <c r="AV953"/>
      <c r="AW953"/>
      <c r="AX953"/>
      <c r="AY953"/>
      <c r="AZ953"/>
      <c r="BA953"/>
      <c r="BB953"/>
      <c r="BC953"/>
      <c r="BD953"/>
      <c r="BE953"/>
      <c r="BF953"/>
      <c r="BG953"/>
      <c r="BH953"/>
      <c r="BI953"/>
      <c r="BJ953"/>
      <c r="BK953"/>
      <c r="BL953"/>
      <c r="BM953"/>
      <c r="BN953"/>
      <c r="BO953"/>
      <c r="BP953"/>
      <c r="BQ953"/>
      <c r="BR953"/>
      <c r="BS953"/>
      <c r="BT953"/>
      <c r="BU953"/>
      <c r="BV953"/>
      <c r="BW953"/>
      <c r="BX953"/>
      <c r="BY953"/>
      <c r="BZ953"/>
      <c r="CA953"/>
      <c r="CB953"/>
      <c r="CC953"/>
      <c r="CD953"/>
      <c r="CE953"/>
      <c r="CF953"/>
      <c r="CG953"/>
      <c r="CH953"/>
      <c r="CI953"/>
      <c r="CJ953"/>
      <c r="CK953"/>
      <c r="CL953"/>
      <c r="CM953"/>
      <c r="CN953"/>
      <c r="CO953"/>
      <c r="CP953"/>
      <c r="CQ953"/>
      <c r="CR953"/>
      <c r="CS953"/>
      <c r="CT953"/>
      <c r="CU953"/>
      <c r="CV953"/>
    </row>
    <row r="954" spans="1:100" x14ac:dyDescent="0.2">
      <c r="A954"/>
      <c r="B954"/>
      <c r="C954"/>
      <c r="D954"/>
      <c r="E954"/>
      <c r="F954"/>
      <c r="G954"/>
      <c r="H954"/>
      <c r="I954"/>
      <c r="J954"/>
      <c r="K954"/>
      <c r="L954"/>
      <c r="M954"/>
      <c r="N954"/>
      <c r="O954"/>
      <c r="P954"/>
      <c r="Q954"/>
      <c r="R954"/>
      <c r="S954"/>
      <c r="T954"/>
      <c r="U954"/>
      <c r="V954"/>
      <c r="W954"/>
      <c r="X954"/>
      <c r="Y954"/>
      <c r="Z954"/>
      <c r="AA954"/>
      <c r="AB954"/>
      <c r="AC954"/>
      <c r="AD954"/>
      <c r="AE954"/>
      <c r="AF954"/>
      <c r="AG954"/>
      <c r="AH954"/>
      <c r="AI954"/>
      <c r="AJ954"/>
      <c r="AK954"/>
      <c r="AL954"/>
      <c r="AM954"/>
      <c r="AN954"/>
      <c r="AO954"/>
      <c r="AP954"/>
      <c r="AQ954"/>
      <c r="AR954"/>
      <c r="AS954"/>
      <c r="AT954"/>
      <c r="AU954"/>
      <c r="AV954"/>
      <c r="AW954"/>
      <c r="AX954"/>
      <c r="AY954"/>
      <c r="AZ954"/>
      <c r="BA954"/>
      <c r="BB954"/>
      <c r="BC954"/>
      <c r="BD954"/>
      <c r="BE954"/>
      <c r="BF954"/>
      <c r="BG954"/>
      <c r="BH954"/>
      <c r="BI954"/>
      <c r="BJ954"/>
      <c r="BK954"/>
      <c r="BL954"/>
      <c r="BM954"/>
      <c r="BN954"/>
      <c r="BO954"/>
      <c r="BP954"/>
      <c r="BQ954"/>
      <c r="BR954"/>
      <c r="BS954"/>
      <c r="BT954"/>
      <c r="BU954"/>
      <c r="BV954"/>
      <c r="BW954"/>
      <c r="BX954"/>
      <c r="BY954"/>
      <c r="BZ954"/>
      <c r="CA954"/>
      <c r="CB954"/>
      <c r="CC954"/>
      <c r="CD954"/>
      <c r="CE954"/>
      <c r="CF954"/>
      <c r="CG954"/>
      <c r="CH954"/>
      <c r="CI954"/>
      <c r="CJ954"/>
      <c r="CK954"/>
      <c r="CL954"/>
      <c r="CM954"/>
      <c r="CN954"/>
      <c r="CO954"/>
      <c r="CP954"/>
      <c r="CQ954"/>
      <c r="CR954"/>
      <c r="CS954"/>
      <c r="CT954"/>
      <c r="CU954"/>
      <c r="CV954"/>
    </row>
    <row r="955" spans="1:100" x14ac:dyDescent="0.2">
      <c r="A955"/>
      <c r="B955"/>
      <c r="C955"/>
      <c r="D955"/>
      <c r="E955"/>
      <c r="F955"/>
      <c r="G955"/>
      <c r="H955"/>
      <c r="I955"/>
      <c r="J955"/>
      <c r="K955"/>
      <c r="L955"/>
      <c r="M955"/>
      <c r="N955"/>
      <c r="O955"/>
      <c r="P955"/>
      <c r="Q955"/>
      <c r="R955"/>
      <c r="S955"/>
      <c r="T955"/>
      <c r="U955"/>
      <c r="V955"/>
      <c r="W955"/>
      <c r="X955"/>
      <c r="Y955"/>
      <c r="Z955"/>
      <c r="AA955"/>
      <c r="AB955"/>
      <c r="AC955"/>
      <c r="AD955"/>
      <c r="AE955"/>
      <c r="AF955"/>
      <c r="AG955"/>
      <c r="AH955"/>
      <c r="AI955"/>
      <c r="AJ955"/>
      <c r="AK955"/>
      <c r="AL955"/>
      <c r="AM955"/>
      <c r="AN955"/>
      <c r="AO955"/>
      <c r="AP955"/>
      <c r="AQ955"/>
      <c r="AR955"/>
      <c r="AS955"/>
      <c r="AT955"/>
      <c r="AU955"/>
      <c r="AV955"/>
      <c r="AW955"/>
      <c r="AX955"/>
      <c r="AY955"/>
      <c r="AZ955"/>
      <c r="BA955"/>
      <c r="BB955"/>
      <c r="BC955"/>
      <c r="BD955"/>
      <c r="BE955"/>
      <c r="BF955"/>
      <c r="BG955"/>
      <c r="BH955"/>
      <c r="BI955"/>
      <c r="BJ955"/>
      <c r="BK955"/>
      <c r="BL955"/>
      <c r="BM955"/>
      <c r="BN955"/>
      <c r="BO955"/>
      <c r="BP955"/>
      <c r="BQ955"/>
      <c r="BR955"/>
      <c r="BS955"/>
      <c r="BT955"/>
      <c r="BU955"/>
      <c r="BV955"/>
      <c r="BW955"/>
      <c r="BX955"/>
      <c r="BY955"/>
      <c r="BZ955"/>
      <c r="CA955"/>
      <c r="CB955"/>
      <c r="CC955"/>
      <c r="CD955"/>
      <c r="CE955"/>
      <c r="CF955"/>
      <c r="CG955"/>
      <c r="CH955"/>
      <c r="CI955"/>
      <c r="CJ955"/>
      <c r="CK955"/>
      <c r="CL955"/>
      <c r="CM955"/>
      <c r="CN955"/>
      <c r="CO955"/>
      <c r="CP955"/>
      <c r="CQ955"/>
      <c r="CR955"/>
      <c r="CS955"/>
      <c r="CT955"/>
      <c r="CU955"/>
      <c r="CV955"/>
    </row>
    <row r="956" spans="1:100" x14ac:dyDescent="0.2">
      <c r="A956"/>
      <c r="B956"/>
      <c r="C956"/>
      <c r="D956"/>
      <c r="E956"/>
      <c r="F956"/>
      <c r="G956"/>
      <c r="H956"/>
      <c r="I956"/>
      <c r="J956"/>
      <c r="K956"/>
      <c r="L956"/>
      <c r="M956"/>
      <c r="N956"/>
      <c r="O956"/>
      <c r="P956"/>
      <c r="Q956"/>
      <c r="R956"/>
      <c r="S956"/>
      <c r="T956"/>
      <c r="U956"/>
      <c r="V956"/>
      <c r="W956"/>
      <c r="X956"/>
      <c r="Y956"/>
      <c r="Z956"/>
      <c r="AA956"/>
      <c r="AB956"/>
      <c r="AC956"/>
      <c r="AD956"/>
      <c r="AE956"/>
      <c r="AF956"/>
      <c r="AG956"/>
      <c r="AH956"/>
      <c r="AI956"/>
      <c r="AJ956"/>
      <c r="AK956"/>
      <c r="AL956"/>
      <c r="AM956"/>
      <c r="AN956"/>
      <c r="AO956"/>
      <c r="AP956"/>
      <c r="AQ956"/>
      <c r="AR956"/>
      <c r="AS956"/>
      <c r="AT956"/>
      <c r="AU956"/>
      <c r="AV956"/>
      <c r="AW956"/>
      <c r="AX956"/>
      <c r="AY956"/>
      <c r="AZ956"/>
      <c r="BA956"/>
      <c r="BB956"/>
      <c r="BC956"/>
      <c r="BD956"/>
      <c r="BE956"/>
      <c r="BF956"/>
      <c r="BG956"/>
      <c r="BH956"/>
      <c r="BI956"/>
      <c r="BJ956"/>
      <c r="BK956"/>
      <c r="BL956"/>
      <c r="BM956"/>
      <c r="BN956"/>
      <c r="BO956"/>
      <c r="BP956"/>
      <c r="BQ956"/>
      <c r="BR956"/>
      <c r="BS956"/>
      <c r="BT956"/>
      <c r="BU956"/>
      <c r="BV956"/>
      <c r="BW956"/>
      <c r="BX956"/>
      <c r="BY956"/>
      <c r="BZ956"/>
      <c r="CA956"/>
      <c r="CB956"/>
      <c r="CC956"/>
      <c r="CD956"/>
      <c r="CE956"/>
      <c r="CF956"/>
      <c r="CG956"/>
      <c r="CH956"/>
      <c r="CI956"/>
      <c r="CJ956"/>
      <c r="CK956"/>
      <c r="CL956"/>
      <c r="CM956"/>
      <c r="CN956"/>
      <c r="CO956"/>
      <c r="CP956"/>
      <c r="CQ956"/>
      <c r="CR956"/>
      <c r="CS956"/>
      <c r="CT956"/>
      <c r="CU956"/>
      <c r="CV956"/>
    </row>
    <row r="957" spans="1:100" x14ac:dyDescent="0.2">
      <c r="A957"/>
      <c r="B957"/>
      <c r="C957"/>
      <c r="D957"/>
      <c r="E957"/>
      <c r="F957"/>
      <c r="G957"/>
      <c r="H957"/>
      <c r="I957"/>
      <c r="J957"/>
      <c r="K957"/>
      <c r="L957"/>
      <c r="M957"/>
      <c r="N957"/>
      <c r="O957"/>
      <c r="P957"/>
      <c r="Q957"/>
      <c r="R957"/>
      <c r="S957"/>
      <c r="T957"/>
      <c r="U957"/>
      <c r="V957"/>
      <c r="W957"/>
      <c r="X957"/>
      <c r="Y957"/>
      <c r="Z957"/>
      <c r="AA957"/>
      <c r="AB957"/>
      <c r="AC957"/>
      <c r="AD957"/>
      <c r="AE957"/>
      <c r="AF957"/>
      <c r="AG957"/>
      <c r="AH957"/>
      <c r="AI957"/>
      <c r="AJ957"/>
      <c r="AK957"/>
      <c r="AL957"/>
      <c r="AM957"/>
      <c r="AN957"/>
      <c r="AO957"/>
      <c r="AP957"/>
      <c r="AQ957"/>
      <c r="AR957"/>
      <c r="AS957"/>
      <c r="AT957"/>
      <c r="AU957"/>
      <c r="AV957"/>
      <c r="AW957"/>
      <c r="AX957"/>
      <c r="AY957"/>
      <c r="AZ957"/>
      <c r="BA957"/>
      <c r="BB957"/>
      <c r="BC957"/>
      <c r="BD957"/>
      <c r="BE957"/>
      <c r="BF957"/>
      <c r="BG957"/>
      <c r="BH957"/>
      <c r="BI957"/>
      <c r="BJ957"/>
      <c r="BK957"/>
      <c r="BL957"/>
      <c r="BM957"/>
      <c r="BN957"/>
      <c r="BO957"/>
      <c r="BP957"/>
      <c r="BQ957"/>
      <c r="BR957"/>
      <c r="BS957"/>
      <c r="BT957"/>
      <c r="BU957"/>
      <c r="BV957"/>
      <c r="BW957"/>
      <c r="BX957"/>
      <c r="BY957"/>
      <c r="BZ957"/>
      <c r="CA957"/>
      <c r="CB957"/>
      <c r="CC957"/>
      <c r="CD957"/>
      <c r="CE957"/>
      <c r="CF957"/>
      <c r="CG957"/>
      <c r="CH957"/>
      <c r="CI957"/>
      <c r="CJ957"/>
      <c r="CK957"/>
      <c r="CL957"/>
      <c r="CM957"/>
      <c r="CN957"/>
      <c r="CO957"/>
      <c r="CP957"/>
      <c r="CQ957"/>
      <c r="CR957"/>
      <c r="CS957"/>
      <c r="CT957"/>
      <c r="CU957"/>
      <c r="CV957"/>
    </row>
    <row r="958" spans="1:100" x14ac:dyDescent="0.2">
      <c r="A958"/>
      <c r="B958"/>
      <c r="C958"/>
      <c r="D958"/>
      <c r="E958"/>
      <c r="F958"/>
      <c r="G958"/>
      <c r="H958"/>
      <c r="I958"/>
      <c r="J958"/>
      <c r="K958"/>
      <c r="L958"/>
      <c r="M958"/>
      <c r="N958"/>
      <c r="O958"/>
      <c r="P958"/>
      <c r="Q958"/>
      <c r="R958"/>
      <c r="S958"/>
      <c r="T958"/>
      <c r="U958"/>
      <c r="V958"/>
      <c r="W958"/>
      <c r="X958"/>
      <c r="Y958"/>
      <c r="Z958"/>
      <c r="AA958"/>
      <c r="AB958"/>
      <c r="AC958"/>
      <c r="AD958"/>
      <c r="AE958"/>
      <c r="AF958"/>
      <c r="AG958"/>
      <c r="AH958"/>
      <c r="AI958"/>
      <c r="AJ958"/>
      <c r="AK958"/>
      <c r="AL958"/>
      <c r="AM958"/>
      <c r="AN958"/>
      <c r="AO958"/>
      <c r="AP958"/>
      <c r="AQ958"/>
      <c r="AR958"/>
      <c r="AS958"/>
      <c r="AT958"/>
      <c r="AU958"/>
      <c r="AV958"/>
      <c r="AW958"/>
      <c r="AX958"/>
      <c r="AY958"/>
      <c r="AZ958"/>
      <c r="BA958"/>
      <c r="BB958"/>
      <c r="BC958"/>
      <c r="BD958"/>
      <c r="BE958"/>
      <c r="BF958"/>
      <c r="BG958"/>
      <c r="BH958"/>
      <c r="BI958"/>
      <c r="BJ958"/>
      <c r="BK958"/>
      <c r="BL958"/>
      <c r="BM958"/>
      <c r="BN958"/>
      <c r="BO958"/>
      <c r="BP958"/>
      <c r="BQ958"/>
      <c r="BR958"/>
      <c r="BS958"/>
      <c r="BT958"/>
      <c r="BU958"/>
      <c r="BV958"/>
      <c r="BW958"/>
      <c r="BX958"/>
      <c r="BY958"/>
      <c r="BZ958"/>
      <c r="CA958"/>
      <c r="CB958"/>
      <c r="CC958"/>
      <c r="CD958"/>
      <c r="CE958"/>
      <c r="CF958"/>
      <c r="CG958"/>
      <c r="CH958"/>
      <c r="CI958"/>
      <c r="CJ958"/>
      <c r="CK958"/>
      <c r="CL958"/>
      <c r="CM958"/>
      <c r="CN958"/>
      <c r="CO958"/>
      <c r="CP958"/>
      <c r="CQ958"/>
      <c r="CR958"/>
      <c r="CS958"/>
      <c r="CT958"/>
      <c r="CU958"/>
      <c r="CV958"/>
    </row>
    <row r="959" spans="1:100" x14ac:dyDescent="0.2">
      <c r="A959"/>
      <c r="B959"/>
      <c r="C959"/>
      <c r="D959"/>
      <c r="E959"/>
      <c r="F959"/>
      <c r="G959"/>
      <c r="H959"/>
      <c r="I959"/>
      <c r="J959"/>
      <c r="K959"/>
      <c r="L959"/>
      <c r="M959"/>
      <c r="N959"/>
      <c r="O959"/>
      <c r="P959"/>
      <c r="Q959"/>
      <c r="R959"/>
      <c r="S959"/>
      <c r="T959"/>
      <c r="U959"/>
      <c r="V959"/>
      <c r="W959"/>
      <c r="X959"/>
      <c r="Y959"/>
      <c r="Z959"/>
      <c r="AA959"/>
      <c r="AB959"/>
      <c r="AC959"/>
      <c r="AD959"/>
      <c r="AE959"/>
      <c r="AF959"/>
      <c r="AG959"/>
      <c r="AH959"/>
      <c r="AI959"/>
      <c r="AJ959"/>
      <c r="AK959"/>
      <c r="AL959"/>
      <c r="AM959"/>
      <c r="AN959"/>
      <c r="AO959"/>
      <c r="AP959"/>
      <c r="AQ959"/>
      <c r="AR959"/>
      <c r="AS959"/>
      <c r="AT959"/>
      <c r="AU959"/>
      <c r="AV959"/>
      <c r="AW959"/>
      <c r="AX959"/>
      <c r="AY959"/>
      <c r="AZ959"/>
      <c r="BA959"/>
      <c r="BB959"/>
      <c r="BC959"/>
      <c r="BD959"/>
      <c r="BE959"/>
      <c r="BF959"/>
      <c r="BG959"/>
      <c r="BH959"/>
      <c r="BI959"/>
      <c r="BJ959"/>
      <c r="BK959"/>
      <c r="BL959"/>
      <c r="BM959"/>
      <c r="BN959"/>
      <c r="BO959"/>
      <c r="BP959"/>
      <c r="BQ959"/>
      <c r="BR959"/>
      <c r="BS959"/>
      <c r="BT959"/>
      <c r="BU959"/>
      <c r="BV959"/>
      <c r="BW959"/>
      <c r="BX959"/>
      <c r="BY959"/>
      <c r="BZ959"/>
      <c r="CA959"/>
      <c r="CB959"/>
      <c r="CC959"/>
      <c r="CD959"/>
      <c r="CE959"/>
      <c r="CF959"/>
      <c r="CG959"/>
      <c r="CH959"/>
      <c r="CI959"/>
      <c r="CJ959"/>
      <c r="CK959"/>
      <c r="CL959"/>
      <c r="CM959"/>
      <c r="CN959"/>
      <c r="CO959"/>
      <c r="CP959"/>
      <c r="CQ959"/>
      <c r="CR959"/>
      <c r="CS959"/>
      <c r="CT959"/>
      <c r="CU959"/>
      <c r="CV959"/>
    </row>
    <row r="960" spans="1:100" x14ac:dyDescent="0.2">
      <c r="A960"/>
      <c r="B960"/>
      <c r="C960"/>
      <c r="D960"/>
      <c r="E960"/>
      <c r="F960"/>
      <c r="G960"/>
      <c r="H960"/>
      <c r="I960"/>
      <c r="J960"/>
      <c r="K960"/>
      <c r="L960"/>
      <c r="M960"/>
      <c r="N960"/>
      <c r="O960"/>
      <c r="P960"/>
      <c r="Q960"/>
      <c r="R960"/>
      <c r="S960"/>
      <c r="T960"/>
      <c r="U960"/>
      <c r="V960"/>
      <c r="W960"/>
      <c r="X960"/>
      <c r="Y960"/>
      <c r="Z960"/>
      <c r="AA960"/>
      <c r="AB960"/>
      <c r="AC960"/>
      <c r="AD960"/>
      <c r="AE960"/>
      <c r="AF960"/>
      <c r="AG960"/>
      <c r="AH960"/>
      <c r="AI960"/>
      <c r="AJ960"/>
      <c r="AK960"/>
      <c r="AL960"/>
      <c r="AM960"/>
      <c r="AN960"/>
      <c r="AO960"/>
      <c r="AP960"/>
      <c r="AQ960"/>
      <c r="AR960"/>
      <c r="AS960"/>
      <c r="AT960"/>
      <c r="AU960"/>
      <c r="AV960"/>
      <c r="AW960"/>
      <c r="AX960"/>
      <c r="AY960"/>
      <c r="AZ960"/>
      <c r="BA960"/>
      <c r="BB960"/>
      <c r="BC960"/>
      <c r="BD960"/>
      <c r="BE960"/>
      <c r="BF960"/>
      <c r="BG960"/>
      <c r="BH960"/>
      <c r="BI960"/>
      <c r="BJ960"/>
      <c r="BK960"/>
      <c r="BL960"/>
      <c r="BM960"/>
      <c r="BN960"/>
      <c r="BO960"/>
      <c r="BP960"/>
      <c r="BQ960"/>
      <c r="BR960"/>
      <c r="BS960"/>
      <c r="BT960"/>
      <c r="BU960"/>
      <c r="BV960"/>
      <c r="BW960"/>
      <c r="BX960"/>
      <c r="BY960"/>
      <c r="BZ960"/>
      <c r="CA960"/>
      <c r="CB960"/>
      <c r="CC960"/>
      <c r="CD960"/>
      <c r="CE960"/>
      <c r="CF960"/>
      <c r="CG960"/>
      <c r="CH960"/>
      <c r="CI960"/>
      <c r="CJ960"/>
      <c r="CK960"/>
      <c r="CL960"/>
      <c r="CM960"/>
      <c r="CN960"/>
      <c r="CO960"/>
      <c r="CP960"/>
      <c r="CQ960"/>
      <c r="CR960"/>
      <c r="CS960"/>
      <c r="CT960"/>
      <c r="CU960"/>
      <c r="CV960"/>
    </row>
    <row r="961" spans="1:100" x14ac:dyDescent="0.2">
      <c r="A961"/>
      <c r="B961"/>
      <c r="C961"/>
      <c r="D961"/>
      <c r="E961"/>
      <c r="F961"/>
      <c r="G961"/>
      <c r="H961"/>
      <c r="I961"/>
      <c r="J961"/>
      <c r="K961"/>
      <c r="L961"/>
      <c r="M961"/>
      <c r="N961"/>
      <c r="O961"/>
      <c r="P961"/>
      <c r="Q961"/>
      <c r="R961"/>
      <c r="S961"/>
      <c r="T961"/>
      <c r="U961"/>
      <c r="V961"/>
      <c r="W961"/>
      <c r="X961"/>
      <c r="Y961"/>
      <c r="Z961"/>
      <c r="AA961"/>
      <c r="AB961"/>
      <c r="AC961"/>
      <c r="AD961"/>
      <c r="AE961"/>
      <c r="AF961"/>
      <c r="AG961"/>
      <c r="AH961"/>
      <c r="AI961"/>
      <c r="AJ961"/>
      <c r="AK961"/>
      <c r="AL961"/>
      <c r="AM961"/>
      <c r="AN961"/>
      <c r="AO961"/>
      <c r="AP961"/>
      <c r="AQ961"/>
      <c r="AR961"/>
      <c r="AS961"/>
      <c r="AT961"/>
      <c r="AU961"/>
      <c r="AV961"/>
      <c r="AW961"/>
      <c r="AX961"/>
      <c r="AY961"/>
      <c r="AZ961"/>
      <c r="BA961"/>
      <c r="BB961"/>
      <c r="BC961"/>
      <c r="BD961"/>
      <c r="BE961"/>
      <c r="BF961"/>
      <c r="BG961"/>
      <c r="BH961"/>
      <c r="BI961"/>
      <c r="BJ961"/>
      <c r="BK961"/>
      <c r="BL961"/>
      <c r="BM961"/>
      <c r="BN961"/>
      <c r="BO961"/>
      <c r="BP961"/>
      <c r="BQ961"/>
      <c r="BR961"/>
      <c r="BS961"/>
      <c r="BT961"/>
      <c r="BU961"/>
      <c r="BV961"/>
      <c r="BW961"/>
      <c r="BX961"/>
      <c r="BY961"/>
      <c r="BZ961"/>
      <c r="CA961"/>
      <c r="CB961"/>
      <c r="CC961"/>
      <c r="CD961"/>
      <c r="CE961"/>
      <c r="CF961"/>
      <c r="CG961"/>
      <c r="CH961"/>
      <c r="CI961"/>
      <c r="CJ961"/>
      <c r="CK961"/>
      <c r="CL961"/>
      <c r="CM961"/>
      <c r="CN961"/>
      <c r="CO961"/>
      <c r="CP961"/>
      <c r="CQ961"/>
      <c r="CR961"/>
      <c r="CS961"/>
      <c r="CT961"/>
      <c r="CU961"/>
      <c r="CV961"/>
    </row>
    <row r="962" spans="1:100" x14ac:dyDescent="0.2">
      <c r="A962"/>
      <c r="B962"/>
      <c r="C962"/>
      <c r="D962"/>
      <c r="E962"/>
      <c r="F962"/>
      <c r="G962"/>
      <c r="H962"/>
      <c r="I962"/>
      <c r="J962"/>
      <c r="K962"/>
      <c r="L962"/>
      <c r="M962"/>
      <c r="N962"/>
      <c r="O962"/>
      <c r="P962"/>
      <c r="Q962"/>
      <c r="R962"/>
      <c r="S962"/>
      <c r="T962"/>
      <c r="U962"/>
      <c r="V962"/>
      <c r="W962"/>
      <c r="X962"/>
      <c r="Y962"/>
      <c r="Z962"/>
      <c r="AA962"/>
      <c r="AB962"/>
      <c r="AC962"/>
      <c r="AD962"/>
      <c r="AE962"/>
      <c r="AF962"/>
      <c r="AG962"/>
      <c r="AH962"/>
      <c r="AI962"/>
      <c r="AJ962"/>
      <c r="AK962"/>
      <c r="AL962"/>
      <c r="AM962"/>
      <c r="AN962"/>
      <c r="AO962"/>
      <c r="AP962"/>
      <c r="AQ962"/>
      <c r="AR962"/>
      <c r="AS962"/>
      <c r="AT962"/>
      <c r="AU962"/>
      <c r="AV962"/>
      <c r="AW962"/>
      <c r="AX962"/>
      <c r="AY962"/>
      <c r="AZ962"/>
      <c r="BA962"/>
      <c r="BB962"/>
      <c r="BC962"/>
      <c r="BD962"/>
      <c r="BE962"/>
      <c r="BF962"/>
      <c r="BG962"/>
      <c r="BH962"/>
      <c r="BI962"/>
      <c r="BJ962"/>
      <c r="BK962"/>
      <c r="BL962"/>
      <c r="BM962"/>
      <c r="BN962"/>
      <c r="BO962"/>
      <c r="BP962"/>
      <c r="BQ962"/>
      <c r="BR962"/>
      <c r="BS962"/>
      <c r="BT962"/>
      <c r="BU962"/>
      <c r="BV962"/>
      <c r="BW962"/>
      <c r="BX962"/>
      <c r="BY962"/>
      <c r="BZ962"/>
      <c r="CA962"/>
      <c r="CB962"/>
      <c r="CC962"/>
      <c r="CD962"/>
      <c r="CE962"/>
      <c r="CF962"/>
      <c r="CG962"/>
      <c r="CH962"/>
      <c r="CI962"/>
      <c r="CJ962"/>
      <c r="CK962"/>
      <c r="CL962"/>
      <c r="CM962"/>
      <c r="CN962"/>
      <c r="CO962"/>
      <c r="CP962"/>
      <c r="CQ962"/>
      <c r="CR962"/>
      <c r="CS962"/>
      <c r="CT962"/>
      <c r="CU962"/>
      <c r="CV962"/>
    </row>
    <row r="963" spans="1:100" x14ac:dyDescent="0.2">
      <c r="A963"/>
      <c r="B963"/>
      <c r="C963"/>
      <c r="D963"/>
      <c r="E963"/>
      <c r="F963"/>
      <c r="G963"/>
      <c r="H963"/>
      <c r="I963"/>
      <c r="J963"/>
      <c r="K963"/>
      <c r="L963"/>
      <c r="M963"/>
      <c r="N963"/>
      <c r="O963"/>
      <c r="P963"/>
      <c r="Q963"/>
      <c r="R963"/>
      <c r="S963"/>
      <c r="T963"/>
      <c r="U963"/>
      <c r="V963"/>
      <c r="W963"/>
      <c r="X963"/>
      <c r="Y963"/>
      <c r="Z963"/>
      <c r="AA963"/>
      <c r="AB963"/>
      <c r="AC963"/>
      <c r="AD963"/>
      <c r="AE963"/>
      <c r="AF963"/>
      <c r="AG963"/>
      <c r="AH963"/>
      <c r="AI963"/>
      <c r="AJ963"/>
      <c r="AK963"/>
      <c r="AL963"/>
      <c r="AM963"/>
      <c r="AN963"/>
      <c r="AO963"/>
      <c r="AP963"/>
      <c r="AQ963"/>
      <c r="AR963"/>
      <c r="AS963"/>
      <c r="AT963"/>
      <c r="AU963"/>
      <c r="AV963"/>
      <c r="AW963"/>
      <c r="AX963"/>
      <c r="AY963"/>
      <c r="AZ963"/>
      <c r="BA963"/>
      <c r="BB963"/>
      <c r="BC963"/>
      <c r="BD963"/>
      <c r="BE963"/>
      <c r="BF963"/>
      <c r="BG963"/>
      <c r="BH963"/>
      <c r="BI963"/>
      <c r="BJ963"/>
      <c r="BK963"/>
      <c r="BL963"/>
      <c r="BM963"/>
      <c r="BN963"/>
      <c r="BO963"/>
      <c r="BP963"/>
      <c r="BQ963"/>
      <c r="BR963"/>
      <c r="BS963"/>
      <c r="BT963"/>
      <c r="BU963"/>
      <c r="BV963"/>
      <c r="BW963"/>
      <c r="BX963"/>
      <c r="BY963"/>
      <c r="BZ963"/>
      <c r="CA963"/>
      <c r="CB963"/>
      <c r="CC963"/>
      <c r="CD963"/>
      <c r="CE963"/>
      <c r="CF963"/>
      <c r="CG963"/>
      <c r="CH963"/>
      <c r="CI963"/>
      <c r="CJ963"/>
      <c r="CK963"/>
      <c r="CL963"/>
      <c r="CM963"/>
      <c r="CN963"/>
      <c r="CO963"/>
      <c r="CP963"/>
      <c r="CQ963"/>
      <c r="CR963"/>
      <c r="CS963"/>
      <c r="CT963"/>
      <c r="CU963"/>
      <c r="CV963"/>
    </row>
    <row r="964" spans="1:100" x14ac:dyDescent="0.2">
      <c r="A964"/>
      <c r="B964"/>
      <c r="C964"/>
      <c r="D964"/>
      <c r="E964"/>
      <c r="F964"/>
      <c r="G964"/>
      <c r="H964"/>
      <c r="I964"/>
      <c r="J964"/>
      <c r="K964"/>
      <c r="L964"/>
      <c r="M964"/>
      <c r="N964"/>
      <c r="O964"/>
      <c r="P964"/>
      <c r="Q964"/>
      <c r="R964"/>
      <c r="S964"/>
      <c r="T964"/>
      <c r="U964"/>
      <c r="V964"/>
      <c r="W964"/>
      <c r="X964"/>
      <c r="Y964"/>
      <c r="Z964"/>
      <c r="AA964"/>
      <c r="AB964"/>
      <c r="AC964"/>
      <c r="AD964"/>
      <c r="AE964"/>
      <c r="AF964"/>
      <c r="AG964"/>
      <c r="AH964"/>
      <c r="AI964"/>
      <c r="AJ964"/>
      <c r="AK964"/>
      <c r="AL964"/>
      <c r="AM964"/>
      <c r="AN964"/>
      <c r="AO964"/>
      <c r="AP964"/>
      <c r="AQ964"/>
      <c r="AR964"/>
      <c r="AS964"/>
      <c r="AT964"/>
      <c r="AU964"/>
      <c r="AV964"/>
      <c r="AW964"/>
      <c r="AX964"/>
      <c r="AY964"/>
      <c r="AZ964"/>
      <c r="BA964"/>
      <c r="BB964"/>
      <c r="BC964"/>
      <c r="BD964"/>
      <c r="BE964"/>
      <c r="BF964"/>
      <c r="BG964"/>
      <c r="BH964"/>
      <c r="BI964"/>
      <c r="BJ964"/>
      <c r="BK964"/>
      <c r="BL964"/>
      <c r="BM964"/>
      <c r="BN964"/>
      <c r="BO964"/>
      <c r="BP964"/>
      <c r="BQ964"/>
      <c r="BR964"/>
      <c r="BS964"/>
      <c r="BT964"/>
      <c r="BU964"/>
      <c r="BV964"/>
      <c r="BW964"/>
      <c r="BX964"/>
      <c r="BY964"/>
      <c r="BZ964"/>
      <c r="CA964"/>
      <c r="CB964"/>
      <c r="CC964"/>
      <c r="CD964"/>
      <c r="CE964"/>
      <c r="CF964"/>
      <c r="CG964"/>
      <c r="CH964"/>
      <c r="CI964"/>
      <c r="CJ964"/>
      <c r="CK964"/>
      <c r="CL964"/>
      <c r="CM964"/>
      <c r="CN964"/>
      <c r="CO964"/>
      <c r="CP964"/>
      <c r="CQ964"/>
      <c r="CR964"/>
      <c r="CS964"/>
      <c r="CT964"/>
      <c r="CU964"/>
      <c r="CV964"/>
    </row>
    <row r="965" spans="1:100" x14ac:dyDescent="0.2">
      <c r="A965"/>
      <c r="B965"/>
      <c r="C965"/>
      <c r="D965"/>
      <c r="E965"/>
      <c r="F965"/>
      <c r="G965"/>
      <c r="H965"/>
      <c r="I965"/>
      <c r="J965"/>
      <c r="K965"/>
      <c r="L965"/>
      <c r="M965"/>
      <c r="N965"/>
      <c r="O965"/>
      <c r="P965"/>
      <c r="Q965"/>
      <c r="R965"/>
      <c r="S965"/>
      <c r="T965"/>
      <c r="U965"/>
      <c r="V965"/>
      <c r="W965"/>
      <c r="X965"/>
      <c r="Y965"/>
      <c r="Z965"/>
      <c r="AA965"/>
      <c r="AB965"/>
      <c r="AC965"/>
      <c r="AD965"/>
      <c r="AE965"/>
      <c r="AF965"/>
      <c r="AG965"/>
      <c r="AH965"/>
      <c r="AI965"/>
      <c r="AJ965"/>
      <c r="AK965"/>
      <c r="AL965"/>
      <c r="AM965"/>
      <c r="AN965"/>
      <c r="AO965"/>
      <c r="AP965"/>
      <c r="AQ965"/>
      <c r="AR965"/>
      <c r="AS965"/>
      <c r="AT965"/>
      <c r="AU965"/>
      <c r="AV965"/>
      <c r="AW965"/>
      <c r="AX965"/>
      <c r="AY965"/>
      <c r="AZ965"/>
      <c r="BA965"/>
      <c r="BB965"/>
      <c r="BC965"/>
      <c r="BD965"/>
      <c r="BE965"/>
      <c r="BF965"/>
      <c r="BG965"/>
      <c r="BH965"/>
      <c r="BI965"/>
      <c r="BJ965"/>
      <c r="BK965"/>
      <c r="BL965"/>
      <c r="BM965"/>
      <c r="BN965"/>
      <c r="BO965"/>
      <c r="BP965"/>
      <c r="BQ965"/>
      <c r="BR965"/>
      <c r="BS965"/>
      <c r="BT965"/>
      <c r="BU965"/>
      <c r="BV965"/>
      <c r="BW965"/>
      <c r="BX965"/>
      <c r="BY965"/>
      <c r="BZ965"/>
      <c r="CA965"/>
      <c r="CB965"/>
      <c r="CC965"/>
      <c r="CD965"/>
      <c r="CE965"/>
      <c r="CF965"/>
      <c r="CG965"/>
      <c r="CH965"/>
      <c r="CI965"/>
      <c r="CJ965"/>
      <c r="CK965"/>
      <c r="CL965"/>
      <c r="CM965"/>
      <c r="CN965"/>
      <c r="CO965"/>
      <c r="CP965"/>
      <c r="CQ965"/>
      <c r="CR965"/>
      <c r="CS965"/>
      <c r="CT965"/>
      <c r="CU965"/>
      <c r="CV965"/>
    </row>
    <row r="966" spans="1:100" x14ac:dyDescent="0.2">
      <c r="A966"/>
      <c r="B966"/>
      <c r="C966"/>
      <c r="D966"/>
      <c r="E966"/>
      <c r="F966"/>
      <c r="G966"/>
      <c r="H966"/>
      <c r="I966"/>
      <c r="J966"/>
      <c r="K966"/>
      <c r="L966"/>
      <c r="M966"/>
      <c r="N966"/>
      <c r="O966"/>
      <c r="P966"/>
      <c r="Q966"/>
      <c r="R966"/>
      <c r="S966"/>
      <c r="T966"/>
      <c r="U966"/>
      <c r="V966"/>
      <c r="W966"/>
      <c r="X966"/>
      <c r="Y966"/>
      <c r="Z966"/>
      <c r="AA966"/>
      <c r="AB966"/>
      <c r="AC966"/>
      <c r="AD966"/>
      <c r="AE966"/>
      <c r="AF966"/>
      <c r="AG966"/>
      <c r="AH966"/>
      <c r="AI966"/>
      <c r="AJ966"/>
      <c r="AK966"/>
      <c r="AL966"/>
      <c r="AM966"/>
      <c r="AN966"/>
      <c r="AO966"/>
      <c r="AP966"/>
      <c r="AQ966"/>
      <c r="AR966"/>
      <c r="AS966"/>
      <c r="AT966"/>
      <c r="AU966"/>
      <c r="AV966"/>
      <c r="AW966"/>
      <c r="AX966"/>
      <c r="AY966"/>
      <c r="AZ966"/>
      <c r="BA966"/>
      <c r="BB966"/>
      <c r="BC966"/>
      <c r="BD966"/>
      <c r="BE966"/>
      <c r="BF966"/>
      <c r="BG966"/>
      <c r="BH966"/>
      <c r="BI966"/>
      <c r="BJ966"/>
      <c r="BK966"/>
      <c r="BL966"/>
      <c r="BM966"/>
      <c r="BN966"/>
      <c r="BO966"/>
      <c r="BP966"/>
      <c r="BQ966"/>
      <c r="BR966"/>
      <c r="BS966"/>
      <c r="BT966"/>
      <c r="BU966"/>
      <c r="BV966"/>
      <c r="BW966"/>
      <c r="BX966"/>
      <c r="BY966"/>
      <c r="BZ966"/>
      <c r="CA966"/>
      <c r="CB966"/>
      <c r="CC966"/>
      <c r="CD966"/>
      <c r="CE966"/>
      <c r="CF966"/>
      <c r="CG966"/>
      <c r="CH966"/>
      <c r="CI966"/>
      <c r="CJ966"/>
      <c r="CK966"/>
      <c r="CL966"/>
      <c r="CM966"/>
      <c r="CN966"/>
      <c r="CO966"/>
      <c r="CP966"/>
      <c r="CQ966"/>
      <c r="CR966"/>
      <c r="CS966"/>
      <c r="CT966"/>
      <c r="CU966"/>
      <c r="CV966"/>
    </row>
    <row r="967" spans="1:100" x14ac:dyDescent="0.2">
      <c r="A967"/>
      <c r="B967"/>
      <c r="C967"/>
      <c r="D967"/>
      <c r="E967"/>
      <c r="F967"/>
      <c r="G967"/>
      <c r="H967"/>
      <c r="I967"/>
      <c r="J967"/>
      <c r="K967"/>
      <c r="L967"/>
      <c r="M967"/>
      <c r="N967"/>
      <c r="O967"/>
      <c r="P967"/>
      <c r="Q967"/>
      <c r="R967"/>
      <c r="S967"/>
      <c r="T967"/>
      <c r="U967"/>
      <c r="V967"/>
      <c r="W967"/>
      <c r="X967"/>
      <c r="Y967"/>
      <c r="Z967"/>
      <c r="AA967"/>
      <c r="AB967"/>
      <c r="AC967"/>
      <c r="AD967"/>
      <c r="AE967"/>
      <c r="AF967"/>
      <c r="AG967"/>
      <c r="AH967"/>
      <c r="AI967"/>
      <c r="AJ967"/>
      <c r="AK967"/>
      <c r="AL967"/>
      <c r="AM967"/>
      <c r="AN967"/>
      <c r="AO967"/>
      <c r="AP967"/>
      <c r="AQ967"/>
      <c r="AR967"/>
      <c r="AS967"/>
      <c r="AT967"/>
      <c r="AU967"/>
      <c r="AV967"/>
      <c r="AW967"/>
      <c r="AX967"/>
      <c r="AY967"/>
      <c r="AZ967"/>
      <c r="BA967"/>
      <c r="BB967"/>
      <c r="BC967"/>
      <c r="BD967"/>
      <c r="BE967"/>
      <c r="BF967"/>
      <c r="BG967"/>
      <c r="BH967"/>
      <c r="BI967"/>
      <c r="BJ967"/>
      <c r="BK967"/>
      <c r="BL967"/>
      <c r="BM967"/>
      <c r="BN967"/>
      <c r="BO967"/>
      <c r="BP967"/>
      <c r="BQ967"/>
      <c r="BR967"/>
      <c r="BS967"/>
      <c r="BT967"/>
      <c r="BU967"/>
      <c r="BV967"/>
      <c r="BW967"/>
      <c r="BX967"/>
      <c r="BY967"/>
      <c r="BZ967"/>
      <c r="CA967"/>
      <c r="CB967"/>
      <c r="CC967"/>
      <c r="CD967"/>
      <c r="CE967"/>
      <c r="CF967"/>
      <c r="CG967"/>
      <c r="CH967"/>
      <c r="CI967"/>
      <c r="CJ967"/>
      <c r="CK967"/>
      <c r="CL967"/>
      <c r="CM967"/>
      <c r="CN967"/>
      <c r="CO967"/>
      <c r="CP967"/>
      <c r="CQ967"/>
      <c r="CR967"/>
      <c r="CS967"/>
      <c r="CT967"/>
      <c r="CU967"/>
      <c r="CV967"/>
    </row>
    <row r="968" spans="1:100" x14ac:dyDescent="0.2">
      <c r="A968"/>
      <c r="B968"/>
      <c r="C968"/>
      <c r="D968"/>
      <c r="E968"/>
      <c r="F968"/>
      <c r="G968"/>
      <c r="H968"/>
      <c r="I968"/>
      <c r="J968"/>
      <c r="K968"/>
      <c r="L968"/>
      <c r="M968"/>
      <c r="N968"/>
      <c r="O968"/>
      <c r="P968"/>
      <c r="Q968"/>
      <c r="R968"/>
      <c r="S968"/>
      <c r="T968"/>
      <c r="U968"/>
      <c r="V968"/>
      <c r="W968"/>
      <c r="X968"/>
      <c r="Y968"/>
      <c r="Z968"/>
      <c r="AA968"/>
      <c r="AB968"/>
      <c r="AC968"/>
      <c r="AD968"/>
      <c r="AE968"/>
      <c r="AF968"/>
      <c r="AG968"/>
      <c r="AH968"/>
      <c r="AI968"/>
      <c r="AJ968"/>
      <c r="AK968"/>
      <c r="AL968"/>
      <c r="AM968"/>
      <c r="AN968"/>
      <c r="AO968"/>
      <c r="AP968"/>
      <c r="AQ968"/>
      <c r="AR968"/>
      <c r="AS968"/>
      <c r="AT968"/>
      <c r="AU968"/>
      <c r="AV968"/>
      <c r="AW968"/>
      <c r="AX968"/>
      <c r="AY968"/>
      <c r="AZ968"/>
      <c r="BA968"/>
      <c r="BB968"/>
      <c r="BC968"/>
      <c r="BD968"/>
      <c r="BE968"/>
      <c r="BF968"/>
      <c r="BG968"/>
      <c r="BH968"/>
      <c r="BI968"/>
      <c r="BJ968"/>
      <c r="BK968"/>
      <c r="BL968"/>
      <c r="BM968"/>
      <c r="BN968"/>
      <c r="BO968"/>
      <c r="BP968"/>
      <c r="BQ968"/>
      <c r="BR968"/>
      <c r="BS968"/>
      <c r="BT968"/>
      <c r="BU968"/>
      <c r="BV968"/>
      <c r="BW968"/>
      <c r="BX968"/>
      <c r="BY968"/>
      <c r="BZ968"/>
      <c r="CA968"/>
      <c r="CB968"/>
      <c r="CC968"/>
      <c r="CD968"/>
      <c r="CE968"/>
      <c r="CF968"/>
      <c r="CG968"/>
      <c r="CH968"/>
      <c r="CI968"/>
      <c r="CJ968"/>
      <c r="CK968"/>
      <c r="CL968"/>
      <c r="CM968"/>
      <c r="CN968"/>
      <c r="CO968"/>
      <c r="CP968"/>
      <c r="CQ968"/>
      <c r="CR968"/>
      <c r="CS968"/>
      <c r="CT968"/>
      <c r="CU968"/>
      <c r="CV968"/>
    </row>
    <row r="969" spans="1:100" x14ac:dyDescent="0.2">
      <c r="A969"/>
      <c r="B969"/>
      <c r="C969"/>
      <c r="D969"/>
      <c r="E969"/>
      <c r="F969"/>
      <c r="G969"/>
      <c r="H969"/>
      <c r="I969"/>
      <c r="J969"/>
      <c r="K969"/>
      <c r="L969"/>
      <c r="M969"/>
      <c r="N969"/>
      <c r="O969"/>
      <c r="P969"/>
      <c r="Q969"/>
      <c r="R969"/>
      <c r="S969"/>
      <c r="T969"/>
      <c r="U969"/>
      <c r="V969"/>
      <c r="W969"/>
      <c r="X969"/>
      <c r="Y969"/>
      <c r="Z969"/>
      <c r="AA969"/>
      <c r="AB969"/>
      <c r="AC969"/>
      <c r="AD969"/>
      <c r="AE969"/>
      <c r="AF969"/>
      <c r="AG969"/>
      <c r="AH969"/>
      <c r="AI969"/>
      <c r="AJ969"/>
      <c r="AK969"/>
      <c r="AL969"/>
      <c r="AM969"/>
      <c r="AN969"/>
      <c r="AO969"/>
      <c r="AP969"/>
      <c r="AQ969"/>
      <c r="AR969"/>
      <c r="AS969"/>
      <c r="AT969"/>
      <c r="AU969"/>
      <c r="AV969"/>
      <c r="AW969"/>
      <c r="AX969"/>
      <c r="AY969"/>
      <c r="AZ969"/>
      <c r="BA969"/>
      <c r="BB969"/>
      <c r="BC969"/>
      <c r="BD969"/>
      <c r="BE969"/>
      <c r="BF969"/>
      <c r="BG969"/>
      <c r="BH969"/>
      <c r="BI969"/>
      <c r="BJ969"/>
      <c r="BK969"/>
      <c r="BL969"/>
      <c r="BM969"/>
      <c r="BN969"/>
      <c r="BO969"/>
      <c r="BP969"/>
      <c r="BQ969"/>
      <c r="BR969"/>
      <c r="BS969"/>
      <c r="BT969"/>
      <c r="BU969"/>
      <c r="BV969"/>
      <c r="BW969"/>
      <c r="BX969"/>
      <c r="BY969"/>
      <c r="BZ969"/>
      <c r="CA969"/>
      <c r="CB969"/>
      <c r="CC969"/>
      <c r="CD969"/>
      <c r="CE969"/>
      <c r="CF969"/>
      <c r="CG969"/>
      <c r="CH969"/>
      <c r="CI969"/>
      <c r="CJ969"/>
      <c r="CK969"/>
      <c r="CL969"/>
      <c r="CM969"/>
      <c r="CN969"/>
      <c r="CO969"/>
      <c r="CP969"/>
      <c r="CQ969"/>
      <c r="CR969"/>
      <c r="CS969"/>
      <c r="CT969"/>
      <c r="CU969"/>
      <c r="CV969"/>
    </row>
    <row r="970" spans="1:100" x14ac:dyDescent="0.2">
      <c r="A970"/>
      <c r="B970"/>
      <c r="C970"/>
      <c r="D970"/>
      <c r="E970"/>
      <c r="F970"/>
      <c r="G970"/>
      <c r="H970"/>
      <c r="I970"/>
      <c r="J970"/>
      <c r="K970"/>
      <c r="L970"/>
      <c r="M970"/>
      <c r="N970"/>
      <c r="O970"/>
      <c r="P970"/>
      <c r="Q970"/>
      <c r="R970"/>
      <c r="S970"/>
      <c r="T970"/>
      <c r="U970"/>
      <c r="V970"/>
      <c r="W970"/>
      <c r="X970"/>
      <c r="Y970"/>
      <c r="Z970"/>
      <c r="AA970"/>
      <c r="AB970"/>
      <c r="AC970"/>
      <c r="AD970"/>
      <c r="AE970"/>
      <c r="AF970"/>
      <c r="AG970"/>
      <c r="AH970"/>
      <c r="AI970"/>
      <c r="AJ970"/>
      <c r="AK970"/>
      <c r="AL970"/>
      <c r="AM970"/>
      <c r="AN970"/>
      <c r="AO970"/>
      <c r="AP970"/>
      <c r="AQ970"/>
      <c r="AR970"/>
      <c r="AS970"/>
      <c r="AT970"/>
      <c r="AU970"/>
      <c r="AV970"/>
      <c r="AW970"/>
      <c r="AX970"/>
      <c r="AY970"/>
      <c r="AZ970"/>
      <c r="BA970"/>
      <c r="BB970"/>
      <c r="BC970"/>
      <c r="BD970"/>
      <c r="BE970"/>
      <c r="BF970"/>
      <c r="BG970"/>
      <c r="BH970"/>
      <c r="BI970"/>
      <c r="BJ970"/>
      <c r="BK970"/>
      <c r="BL970"/>
      <c r="BM970"/>
      <c r="BN970"/>
      <c r="BO970"/>
      <c r="BP970"/>
      <c r="BQ970"/>
      <c r="BR970"/>
      <c r="BS970"/>
      <c r="BT970"/>
      <c r="BU970"/>
      <c r="BV970"/>
      <c r="BW970"/>
      <c r="BX970"/>
      <c r="BY970"/>
      <c r="BZ970"/>
      <c r="CA970"/>
      <c r="CB970"/>
      <c r="CC970"/>
      <c r="CD970"/>
      <c r="CE970"/>
      <c r="CF970"/>
      <c r="CG970"/>
      <c r="CH970"/>
      <c r="CI970"/>
      <c r="CJ970"/>
      <c r="CK970"/>
      <c r="CL970"/>
      <c r="CM970"/>
      <c r="CN970"/>
      <c r="CO970"/>
      <c r="CP970"/>
      <c r="CQ970"/>
      <c r="CR970"/>
      <c r="CS970"/>
      <c r="CT970"/>
      <c r="CU970"/>
      <c r="CV970"/>
    </row>
    <row r="971" spans="1:100" x14ac:dyDescent="0.2">
      <c r="A971"/>
      <c r="B971"/>
      <c r="C971"/>
      <c r="D971"/>
      <c r="E971"/>
      <c r="F971"/>
      <c r="G971"/>
      <c r="H971"/>
      <c r="I971"/>
      <c r="J971"/>
      <c r="K971"/>
      <c r="L971"/>
      <c r="M971"/>
      <c r="N971"/>
      <c r="O971"/>
      <c r="P971"/>
      <c r="Q971"/>
      <c r="R971"/>
      <c r="S971"/>
      <c r="T971"/>
      <c r="U971"/>
      <c r="V971"/>
      <c r="W971"/>
      <c r="X971"/>
      <c r="Y971"/>
      <c r="Z971"/>
      <c r="AA971"/>
      <c r="AB971"/>
      <c r="AC971"/>
      <c r="AD971"/>
      <c r="AE971"/>
      <c r="AF971"/>
      <c r="AG971"/>
      <c r="AH971"/>
      <c r="AI971"/>
      <c r="AJ971"/>
      <c r="AK971"/>
      <c r="AL971"/>
      <c r="AM971"/>
      <c r="AN971"/>
      <c r="AO971"/>
      <c r="AP971"/>
      <c r="AQ971"/>
      <c r="AR971"/>
      <c r="AS971"/>
      <c r="AT971"/>
      <c r="AU971"/>
      <c r="AV971"/>
      <c r="AW971"/>
      <c r="AX971"/>
      <c r="AY971"/>
      <c r="AZ971"/>
      <c r="BA971"/>
      <c r="BB971"/>
      <c r="BC971"/>
      <c r="BD971"/>
      <c r="BE971"/>
      <c r="BF971"/>
      <c r="BG971"/>
      <c r="BH971"/>
      <c r="BI971"/>
      <c r="BJ971"/>
      <c r="BK971"/>
      <c r="BL971"/>
      <c r="BM971"/>
      <c r="BN971"/>
      <c r="BO971"/>
      <c r="BP971"/>
      <c r="BQ971"/>
      <c r="BR971"/>
      <c r="BS971"/>
      <c r="BT971"/>
      <c r="BU971"/>
      <c r="BV971"/>
      <c r="BW971"/>
      <c r="BX971"/>
      <c r="BY971"/>
      <c r="BZ971"/>
      <c r="CA971"/>
      <c r="CB971"/>
      <c r="CC971"/>
      <c r="CD971"/>
      <c r="CE971"/>
      <c r="CF971"/>
      <c r="CG971"/>
      <c r="CH971"/>
      <c r="CI971"/>
      <c r="CJ971"/>
      <c r="CK971"/>
      <c r="CL971"/>
      <c r="CM971"/>
      <c r="CN971"/>
      <c r="CO971"/>
      <c r="CP971"/>
      <c r="CQ971"/>
      <c r="CR971"/>
      <c r="CS971"/>
      <c r="CT971"/>
      <c r="CU971"/>
      <c r="CV971"/>
    </row>
    <row r="972" spans="1:100" x14ac:dyDescent="0.2">
      <c r="A972"/>
      <c r="B972"/>
      <c r="C972"/>
      <c r="D972"/>
      <c r="E972"/>
      <c r="F972"/>
      <c r="G972"/>
      <c r="H972"/>
      <c r="I972"/>
      <c r="J972"/>
      <c r="K972"/>
      <c r="L972"/>
      <c r="M972"/>
      <c r="N972"/>
      <c r="O972"/>
      <c r="P972"/>
      <c r="Q972"/>
      <c r="R972"/>
      <c r="S972"/>
      <c r="T972"/>
      <c r="U972"/>
      <c r="V972"/>
      <c r="W972"/>
      <c r="X972"/>
      <c r="Y972"/>
      <c r="Z972"/>
      <c r="AA972"/>
      <c r="AB972"/>
      <c r="AC972"/>
      <c r="AD972"/>
      <c r="AE972"/>
      <c r="AF972"/>
      <c r="AG972"/>
      <c r="AH972"/>
      <c r="AI972"/>
      <c r="AJ972"/>
      <c r="AK972"/>
      <c r="AL972"/>
      <c r="AM972"/>
      <c r="AN972"/>
      <c r="AO972"/>
      <c r="AP972"/>
      <c r="AQ972"/>
      <c r="AR972"/>
      <c r="AS972"/>
      <c r="AT972"/>
      <c r="AU972"/>
      <c r="AV972"/>
      <c r="AW972"/>
      <c r="AX972"/>
      <c r="AY972"/>
      <c r="AZ972"/>
      <c r="BA972"/>
      <c r="BB972"/>
      <c r="BC972"/>
      <c r="BD972"/>
      <c r="BE972"/>
      <c r="BF972"/>
      <c r="BG972"/>
      <c r="BH972"/>
      <c r="BI972"/>
      <c r="BJ972"/>
      <c r="BK972"/>
      <c r="BL972"/>
      <c r="BM972"/>
      <c r="BN972"/>
      <c r="BO972"/>
      <c r="BP972"/>
      <c r="BQ972"/>
      <c r="BR972"/>
      <c r="BS972"/>
      <c r="BT972"/>
      <c r="BU972"/>
      <c r="BV972"/>
      <c r="BW972"/>
      <c r="BX972"/>
      <c r="BY972"/>
      <c r="BZ972"/>
      <c r="CA972"/>
      <c r="CB972"/>
      <c r="CC972"/>
      <c r="CD972"/>
      <c r="CE972"/>
      <c r="CF972"/>
      <c r="CG972"/>
      <c r="CH972"/>
      <c r="CI972"/>
      <c r="CJ972"/>
      <c r="CK972"/>
      <c r="CL972"/>
      <c r="CM972"/>
      <c r="CN972"/>
      <c r="CO972"/>
      <c r="CP972"/>
      <c r="CQ972"/>
      <c r="CR972"/>
      <c r="CS972"/>
      <c r="CT972"/>
      <c r="CU972"/>
      <c r="CV972"/>
    </row>
    <row r="973" spans="1:100" x14ac:dyDescent="0.2">
      <c r="A973"/>
      <c r="B973"/>
      <c r="C973"/>
      <c r="D973"/>
      <c r="E973"/>
      <c r="F973"/>
      <c r="G973"/>
      <c r="H973"/>
      <c r="I973"/>
      <c r="J973"/>
      <c r="K973"/>
      <c r="L973"/>
      <c r="M973"/>
      <c r="N973"/>
      <c r="O973"/>
      <c r="P973"/>
      <c r="Q973"/>
      <c r="R973"/>
      <c r="S973"/>
      <c r="T973"/>
      <c r="U973"/>
      <c r="V973"/>
      <c r="W973"/>
      <c r="X973"/>
      <c r="Y973"/>
      <c r="Z973"/>
      <c r="AA973"/>
      <c r="AB973"/>
      <c r="AC973"/>
      <c r="AD973"/>
      <c r="AE973"/>
      <c r="AF973"/>
      <c r="AG973"/>
      <c r="AH973"/>
      <c r="AI973"/>
      <c r="AJ973"/>
      <c r="AK973"/>
      <c r="AL973"/>
      <c r="AM973"/>
      <c r="AN973"/>
      <c r="AO973"/>
      <c r="AP973"/>
      <c r="AQ973"/>
      <c r="AR973"/>
      <c r="AS973"/>
      <c r="AT973"/>
      <c r="AU973"/>
      <c r="AV973"/>
      <c r="AW973"/>
      <c r="AX973"/>
      <c r="AY973"/>
      <c r="AZ973"/>
      <c r="BA973"/>
      <c r="BB973"/>
      <c r="BC973"/>
      <c r="BD973"/>
      <c r="BE973"/>
      <c r="BF973"/>
      <c r="BG973"/>
      <c r="BH973"/>
      <c r="BI973"/>
      <c r="BJ973"/>
      <c r="BK973"/>
      <c r="BL973"/>
      <c r="BM973"/>
      <c r="BN973"/>
      <c r="BO973"/>
      <c r="BP973"/>
      <c r="BQ973"/>
      <c r="BR973"/>
      <c r="BS973"/>
      <c r="BT973"/>
      <c r="BU973"/>
      <c r="BV973"/>
      <c r="BW973"/>
      <c r="BX973"/>
      <c r="BY973"/>
      <c r="BZ973"/>
      <c r="CA973"/>
      <c r="CB973"/>
      <c r="CC973"/>
      <c r="CD973"/>
      <c r="CE973"/>
      <c r="CF973"/>
      <c r="CG973"/>
      <c r="CH973"/>
      <c r="CI973"/>
      <c r="CJ973"/>
      <c r="CK973"/>
      <c r="CL973"/>
      <c r="CM973"/>
      <c r="CN973"/>
      <c r="CO973"/>
      <c r="CP973"/>
      <c r="CQ973"/>
      <c r="CR973"/>
      <c r="CS973"/>
      <c r="CT973"/>
      <c r="CU973"/>
      <c r="CV973"/>
    </row>
    <row r="974" spans="1:100" x14ac:dyDescent="0.2">
      <c r="A974"/>
      <c r="B974"/>
      <c r="C974"/>
      <c r="D974"/>
      <c r="E974"/>
      <c r="F974"/>
      <c r="G974"/>
      <c r="H974"/>
      <c r="I974"/>
      <c r="J974"/>
      <c r="K974"/>
      <c r="L974"/>
      <c r="M974"/>
      <c r="N974"/>
      <c r="O974"/>
      <c r="P974"/>
      <c r="Q974"/>
      <c r="R974"/>
      <c r="S974"/>
      <c r="T974"/>
      <c r="U974"/>
      <c r="V974"/>
      <c r="W974"/>
      <c r="X974"/>
      <c r="Y974"/>
      <c r="Z974"/>
      <c r="AA974"/>
      <c r="AB974"/>
      <c r="AC974"/>
      <c r="AD974"/>
      <c r="AE974"/>
      <c r="AF974"/>
      <c r="AG974"/>
      <c r="AH974"/>
      <c r="AI974"/>
      <c r="AJ974"/>
      <c r="AK974"/>
      <c r="AL974"/>
      <c r="AM974"/>
      <c r="AN974"/>
      <c r="AO974"/>
      <c r="AP974"/>
      <c r="AQ974"/>
      <c r="AR974"/>
      <c r="AS974"/>
      <c r="AT974"/>
      <c r="AU974"/>
      <c r="AV974"/>
      <c r="AW974"/>
      <c r="AX974"/>
      <c r="AY974"/>
      <c r="AZ974"/>
      <c r="BA974"/>
      <c r="BB974"/>
      <c r="BC974"/>
      <c r="BD974"/>
      <c r="BE974"/>
      <c r="BF974"/>
      <c r="BG974"/>
      <c r="BH974"/>
      <c r="BI974"/>
      <c r="BJ974"/>
      <c r="BK974"/>
      <c r="BL974"/>
      <c r="BM974"/>
      <c r="BN974"/>
      <c r="BO974"/>
      <c r="BP974"/>
      <c r="BQ974"/>
      <c r="BR974"/>
      <c r="BS974"/>
      <c r="BT974"/>
      <c r="BU974"/>
      <c r="BV974"/>
      <c r="BW974"/>
      <c r="BX974"/>
      <c r="BY974"/>
      <c r="BZ974"/>
      <c r="CA974"/>
      <c r="CB974"/>
      <c r="CC974"/>
      <c r="CD974"/>
      <c r="CE974"/>
      <c r="CF974"/>
      <c r="CG974"/>
      <c r="CH974"/>
      <c r="CI974"/>
      <c r="CJ974"/>
      <c r="CK974"/>
      <c r="CL974"/>
      <c r="CM974"/>
      <c r="CN974"/>
      <c r="CO974"/>
      <c r="CP974"/>
      <c r="CQ974"/>
      <c r="CR974"/>
      <c r="CS974"/>
      <c r="CT974"/>
      <c r="CU974"/>
      <c r="CV974"/>
    </row>
    <row r="975" spans="1:100" x14ac:dyDescent="0.2">
      <c r="A975"/>
      <c r="B975"/>
      <c r="C975"/>
      <c r="D975"/>
      <c r="E975"/>
      <c r="F975"/>
      <c r="G975"/>
      <c r="H975"/>
      <c r="I975"/>
      <c r="J975"/>
      <c r="K975"/>
      <c r="L975"/>
      <c r="M975"/>
      <c r="N975"/>
      <c r="O975"/>
      <c r="P975"/>
      <c r="Q975"/>
      <c r="R975"/>
      <c r="S975"/>
      <c r="T975"/>
      <c r="U975"/>
      <c r="V975"/>
      <c r="W975"/>
      <c r="X975"/>
      <c r="Y975"/>
      <c r="Z975"/>
      <c r="AA975"/>
      <c r="AB975"/>
      <c r="AC975"/>
      <c r="AD975"/>
      <c r="AE975"/>
      <c r="AF975"/>
      <c r="AG975"/>
      <c r="AH975"/>
      <c r="AI975"/>
      <c r="AJ975"/>
      <c r="AK975"/>
      <c r="AL975"/>
      <c r="AM975"/>
      <c r="AN975"/>
      <c r="AO975"/>
      <c r="AP975"/>
      <c r="AQ975"/>
      <c r="AR975"/>
      <c r="AS975"/>
      <c r="AT975"/>
      <c r="AU975"/>
      <c r="AV975"/>
      <c r="AW975"/>
      <c r="AX975"/>
      <c r="AY975"/>
      <c r="AZ975"/>
      <c r="BA975"/>
      <c r="BB975"/>
      <c r="BC975"/>
      <c r="BD975"/>
      <c r="BE975"/>
      <c r="BF975"/>
      <c r="BG975"/>
      <c r="BH975"/>
      <c r="BI975"/>
      <c r="BJ975"/>
      <c r="BK975"/>
      <c r="BL975"/>
      <c r="BM975"/>
      <c r="BN975"/>
      <c r="BO975"/>
      <c r="BP975"/>
      <c r="BQ975"/>
      <c r="BR975"/>
      <c r="BS975"/>
      <c r="BT975"/>
      <c r="BU975"/>
      <c r="BV975"/>
      <c r="BW975"/>
      <c r="BX975"/>
      <c r="BY975"/>
      <c r="BZ975"/>
      <c r="CA975"/>
      <c r="CB975"/>
      <c r="CC975"/>
      <c r="CD975"/>
      <c r="CE975"/>
      <c r="CF975"/>
      <c r="CG975"/>
      <c r="CH975"/>
      <c r="CI975"/>
      <c r="CJ975"/>
      <c r="CK975"/>
      <c r="CL975"/>
      <c r="CM975"/>
      <c r="CN975"/>
      <c r="CO975"/>
      <c r="CP975"/>
      <c r="CQ975"/>
      <c r="CR975"/>
      <c r="CS975"/>
      <c r="CT975"/>
      <c r="CU975"/>
      <c r="CV975"/>
    </row>
    <row r="976" spans="1:100" x14ac:dyDescent="0.2">
      <c r="A976"/>
      <c r="B976"/>
      <c r="C976"/>
      <c r="D976"/>
      <c r="E976"/>
      <c r="F976"/>
      <c r="G976"/>
      <c r="H976"/>
      <c r="I976"/>
      <c r="J976"/>
      <c r="K976"/>
      <c r="L976"/>
      <c r="M976"/>
      <c r="N976"/>
      <c r="O976"/>
      <c r="P976"/>
      <c r="Q976"/>
      <c r="R976"/>
      <c r="S976"/>
      <c r="T976"/>
      <c r="U976"/>
      <c r="V976"/>
      <c r="W976"/>
      <c r="X976"/>
      <c r="Y976"/>
      <c r="Z976"/>
      <c r="AA976"/>
      <c r="AB976"/>
      <c r="AC976"/>
      <c r="AD976"/>
      <c r="AE976"/>
      <c r="AF976"/>
      <c r="AG976"/>
      <c r="AH976"/>
      <c r="AI976"/>
      <c r="AJ976"/>
      <c r="AK976"/>
      <c r="AL976"/>
      <c r="AM976"/>
      <c r="AN976"/>
      <c r="AO976"/>
      <c r="AP976"/>
      <c r="AQ976"/>
      <c r="AR976"/>
      <c r="AS976"/>
      <c r="AT976"/>
      <c r="AU976"/>
      <c r="AV976"/>
      <c r="AW976"/>
      <c r="AX976"/>
      <c r="AY976"/>
      <c r="AZ976"/>
      <c r="BA976"/>
      <c r="BB976"/>
      <c r="BC976"/>
      <c r="BD976"/>
      <c r="BE976"/>
      <c r="BF976"/>
      <c r="BG976"/>
      <c r="BH976"/>
      <c r="BI976"/>
      <c r="BJ976"/>
      <c r="BK976"/>
      <c r="BL976"/>
      <c r="BM976"/>
      <c r="BN976"/>
      <c r="BO976"/>
      <c r="BP976"/>
      <c r="BQ976"/>
      <c r="BR976"/>
      <c r="BS976"/>
      <c r="BT976"/>
      <c r="BU976"/>
      <c r="BV976"/>
      <c r="BW976"/>
      <c r="BX976"/>
      <c r="BY976"/>
      <c r="BZ976"/>
      <c r="CA976"/>
      <c r="CB976"/>
      <c r="CC976"/>
      <c r="CD976"/>
      <c r="CE976"/>
      <c r="CF976"/>
      <c r="CG976"/>
      <c r="CH976"/>
      <c r="CI976"/>
      <c r="CJ976"/>
      <c r="CK976"/>
      <c r="CL976"/>
      <c r="CM976"/>
      <c r="CN976"/>
      <c r="CO976"/>
      <c r="CP976"/>
      <c r="CQ976"/>
      <c r="CR976"/>
      <c r="CS976"/>
      <c r="CT976"/>
      <c r="CU976"/>
      <c r="CV976"/>
    </row>
    <row r="977" spans="1:100" x14ac:dyDescent="0.2">
      <c r="A977"/>
      <c r="B977"/>
      <c r="C977"/>
      <c r="D977"/>
      <c r="E977"/>
      <c r="F977"/>
      <c r="G977"/>
      <c r="H977"/>
      <c r="I977"/>
      <c r="J977"/>
      <c r="K977"/>
      <c r="L977"/>
      <c r="M977"/>
      <c r="N977"/>
      <c r="O977"/>
      <c r="P977"/>
      <c r="Q977"/>
      <c r="R977"/>
      <c r="S977"/>
      <c r="T977"/>
      <c r="U977"/>
      <c r="V977"/>
      <c r="W977"/>
      <c r="X977"/>
      <c r="Y977"/>
      <c r="Z977"/>
      <c r="AA977"/>
      <c r="AB977"/>
      <c r="AC977"/>
      <c r="AD977"/>
      <c r="AE977"/>
      <c r="AF977"/>
      <c r="AG977"/>
      <c r="AH977"/>
      <c r="AI977"/>
      <c r="AJ977"/>
      <c r="AK977"/>
      <c r="AL977"/>
      <c r="AM977"/>
      <c r="AN977"/>
      <c r="AO977"/>
      <c r="AP977"/>
      <c r="AQ977"/>
      <c r="AR977"/>
      <c r="AS977"/>
      <c r="AT977"/>
      <c r="AU977"/>
      <c r="AV977"/>
      <c r="AW977"/>
      <c r="AX977"/>
      <c r="AY977"/>
      <c r="AZ977"/>
      <c r="BA977"/>
      <c r="BB977"/>
      <c r="BC977"/>
      <c r="BD977"/>
      <c r="BE977"/>
      <c r="BF977"/>
      <c r="BG977"/>
      <c r="BH977"/>
      <c r="BI977"/>
      <c r="BJ977"/>
      <c r="BK977"/>
      <c r="BL977"/>
      <c r="BM977"/>
      <c r="BN977"/>
      <c r="BO977"/>
      <c r="BP977"/>
      <c r="BQ977"/>
      <c r="BR977"/>
      <c r="BS977"/>
      <c r="BT977"/>
      <c r="BU977"/>
      <c r="BV977"/>
      <c r="BW977"/>
      <c r="BX977"/>
      <c r="BY977"/>
      <c r="BZ977"/>
      <c r="CA977"/>
      <c r="CB977"/>
      <c r="CC977"/>
      <c r="CD977"/>
      <c r="CE977"/>
      <c r="CF977"/>
      <c r="CG977"/>
      <c r="CH977"/>
      <c r="CI977"/>
      <c r="CJ977"/>
      <c r="CK977"/>
      <c r="CL977"/>
      <c r="CM977"/>
      <c r="CN977"/>
      <c r="CO977"/>
      <c r="CP977"/>
      <c r="CQ977"/>
      <c r="CR977"/>
      <c r="CS977"/>
      <c r="CT977"/>
      <c r="CU977"/>
      <c r="CV977"/>
    </row>
    <row r="978" spans="1:100" x14ac:dyDescent="0.2">
      <c r="A978"/>
      <c r="B978"/>
      <c r="C978"/>
      <c r="D978"/>
      <c r="E978"/>
      <c r="F978"/>
      <c r="G978"/>
      <c r="H978"/>
      <c r="I978"/>
      <c r="J978"/>
      <c r="K978"/>
      <c r="L978"/>
      <c r="M978"/>
      <c r="N978"/>
      <c r="O978"/>
      <c r="P978"/>
      <c r="Q978"/>
      <c r="R978"/>
      <c r="S978"/>
      <c r="T978"/>
      <c r="U978"/>
      <c r="V978"/>
      <c r="W978"/>
      <c r="X978"/>
      <c r="Y978"/>
      <c r="Z978"/>
      <c r="AA978"/>
      <c r="AB978"/>
      <c r="AC978"/>
      <c r="AD978"/>
      <c r="AE978"/>
      <c r="AF978"/>
      <c r="AG978"/>
      <c r="AH978"/>
      <c r="AI978"/>
      <c r="AJ978"/>
      <c r="AK978"/>
      <c r="AL978"/>
      <c r="AM978"/>
      <c r="AN978"/>
      <c r="AO978"/>
      <c r="AP978"/>
      <c r="AQ978"/>
      <c r="AR978"/>
      <c r="AS978"/>
      <c r="AT978"/>
      <c r="AU978"/>
      <c r="AV978"/>
      <c r="AW978"/>
      <c r="AX978"/>
      <c r="AY978"/>
      <c r="AZ978"/>
      <c r="BA978"/>
      <c r="BB978"/>
      <c r="BC978"/>
      <c r="BD978"/>
      <c r="BE978"/>
      <c r="BF978"/>
      <c r="BG978"/>
      <c r="BH978"/>
      <c r="BI978"/>
      <c r="BJ978"/>
      <c r="BK978"/>
      <c r="BL978"/>
      <c r="BM978"/>
      <c r="BN978"/>
      <c r="BO978"/>
      <c r="BP978"/>
      <c r="BQ978"/>
      <c r="BR978"/>
      <c r="BS978"/>
      <c r="BT978"/>
      <c r="BU978"/>
      <c r="BV978"/>
      <c r="BW978"/>
      <c r="BX978"/>
      <c r="BY978"/>
      <c r="BZ978"/>
      <c r="CA978"/>
      <c r="CB978"/>
      <c r="CC978"/>
      <c r="CD978"/>
      <c r="CE978"/>
      <c r="CF978"/>
      <c r="CG978"/>
      <c r="CH978"/>
      <c r="CI978"/>
      <c r="CJ978"/>
      <c r="CK978"/>
      <c r="CL978"/>
      <c r="CM978"/>
      <c r="CN978"/>
      <c r="CO978"/>
      <c r="CP978"/>
      <c r="CQ978"/>
      <c r="CR978"/>
      <c r="CS978"/>
      <c r="CT978"/>
      <c r="CU978"/>
      <c r="CV978"/>
    </row>
    <row r="979" spans="1:100" x14ac:dyDescent="0.2">
      <c r="A979"/>
      <c r="B979"/>
      <c r="C979"/>
      <c r="D979"/>
      <c r="E979"/>
      <c r="F979"/>
      <c r="G979"/>
      <c r="H979"/>
      <c r="I979"/>
      <c r="J979"/>
      <c r="K979"/>
      <c r="L979"/>
      <c r="M979"/>
      <c r="N979"/>
      <c r="O979"/>
      <c r="P979"/>
      <c r="Q979"/>
      <c r="R979"/>
      <c r="S979"/>
      <c r="T979"/>
      <c r="U979"/>
      <c r="V979"/>
      <c r="W979"/>
      <c r="X979"/>
      <c r="Y979"/>
      <c r="Z979"/>
      <c r="AA979"/>
      <c r="AB979"/>
      <c r="AC979"/>
      <c r="AD979"/>
      <c r="AE979"/>
      <c r="AF979"/>
      <c r="AG979"/>
      <c r="AH979"/>
      <c r="AI979"/>
      <c r="AJ979"/>
      <c r="AK979"/>
      <c r="AL979"/>
      <c r="AM979"/>
      <c r="AN979"/>
      <c r="AO979"/>
      <c r="AP979"/>
      <c r="AQ979"/>
      <c r="AR979"/>
      <c r="AS979"/>
      <c r="AT979"/>
      <c r="AU979"/>
      <c r="AV979"/>
      <c r="AW979"/>
      <c r="AX979"/>
      <c r="AY979"/>
      <c r="AZ979"/>
      <c r="BA979"/>
      <c r="BB979"/>
      <c r="BC979"/>
      <c r="BD979"/>
      <c r="BE979"/>
      <c r="BF979"/>
      <c r="BG979"/>
      <c r="BH979"/>
      <c r="BI979"/>
      <c r="BJ979"/>
      <c r="BK979"/>
      <c r="BL979"/>
      <c r="BM979"/>
      <c r="BN979"/>
      <c r="BO979"/>
      <c r="BP979"/>
      <c r="BQ979"/>
      <c r="BR979"/>
      <c r="BS979"/>
      <c r="BT979"/>
      <c r="BU979"/>
      <c r="BV979"/>
      <c r="BW979"/>
      <c r="BX979"/>
      <c r="BY979"/>
      <c r="BZ979"/>
      <c r="CA979"/>
      <c r="CB979"/>
      <c r="CC979"/>
      <c r="CD979"/>
      <c r="CE979"/>
      <c r="CF979"/>
      <c r="CG979"/>
      <c r="CH979"/>
      <c r="CI979"/>
      <c r="CJ979"/>
      <c r="CK979"/>
      <c r="CL979"/>
      <c r="CM979"/>
      <c r="CN979"/>
      <c r="CO979"/>
      <c r="CP979"/>
      <c r="CQ979"/>
      <c r="CR979"/>
      <c r="CS979"/>
      <c r="CT979"/>
      <c r="CU979"/>
      <c r="CV979"/>
    </row>
    <row r="980" spans="1:100" x14ac:dyDescent="0.2">
      <c r="A980"/>
      <c r="B980"/>
      <c r="C980"/>
      <c r="D980"/>
      <c r="E980"/>
      <c r="F980"/>
      <c r="G980"/>
      <c r="H980"/>
      <c r="I980"/>
      <c r="J980"/>
      <c r="K980"/>
      <c r="L980"/>
      <c r="M980"/>
      <c r="N980"/>
      <c r="O980"/>
      <c r="P980"/>
      <c r="Q980"/>
      <c r="R980"/>
      <c r="S980"/>
      <c r="T980"/>
      <c r="U980"/>
      <c r="V980"/>
      <c r="W980"/>
      <c r="X980"/>
      <c r="Y980"/>
      <c r="Z980"/>
      <c r="AA980"/>
      <c r="AB980"/>
      <c r="AC980"/>
      <c r="AD980"/>
      <c r="AE980"/>
      <c r="AF980"/>
      <c r="AG980"/>
      <c r="AH980"/>
      <c r="AI980"/>
      <c r="AJ980"/>
      <c r="AK980"/>
      <c r="AL980"/>
      <c r="AM980"/>
      <c r="AN980"/>
      <c r="AO980"/>
      <c r="AP980"/>
      <c r="AQ980"/>
      <c r="AR980"/>
      <c r="AS980"/>
      <c r="AT980"/>
      <c r="AU980"/>
      <c r="AV980"/>
      <c r="AW980"/>
      <c r="AX980"/>
      <c r="AY980"/>
      <c r="AZ980"/>
      <c r="BA980"/>
      <c r="BB980"/>
      <c r="BC980"/>
      <c r="BD980"/>
      <c r="BE980"/>
      <c r="BF980"/>
      <c r="BG980"/>
      <c r="BH980"/>
      <c r="BI980"/>
      <c r="BJ980"/>
      <c r="BK980"/>
      <c r="BL980"/>
      <c r="BM980"/>
      <c r="BN980"/>
      <c r="BO980"/>
      <c r="BP980"/>
      <c r="BQ980"/>
      <c r="BR980"/>
      <c r="BS980"/>
      <c r="BT980"/>
      <c r="BU980"/>
      <c r="BV980"/>
      <c r="BW980"/>
      <c r="BX980"/>
      <c r="BY980"/>
      <c r="BZ980"/>
      <c r="CA980"/>
      <c r="CB980"/>
      <c r="CC980"/>
      <c r="CD980"/>
      <c r="CE980"/>
      <c r="CF980"/>
      <c r="CG980"/>
      <c r="CH980"/>
      <c r="CI980"/>
      <c r="CJ980"/>
      <c r="CK980"/>
      <c r="CL980"/>
      <c r="CM980"/>
      <c r="CN980"/>
      <c r="CO980"/>
      <c r="CP980"/>
      <c r="CQ980"/>
      <c r="CR980"/>
      <c r="CS980"/>
      <c r="CT980"/>
      <c r="CU980"/>
      <c r="CV980"/>
    </row>
    <row r="981" spans="1:100" x14ac:dyDescent="0.2">
      <c r="A981"/>
      <c r="B981"/>
      <c r="C981"/>
      <c r="D981"/>
      <c r="E981"/>
      <c r="F981"/>
      <c r="G981"/>
      <c r="H981"/>
      <c r="I981"/>
      <c r="J981"/>
      <c r="K981"/>
      <c r="L981"/>
      <c r="M981"/>
      <c r="N981"/>
      <c r="O981"/>
      <c r="P981"/>
      <c r="Q981"/>
      <c r="R981"/>
      <c r="S981"/>
      <c r="T981"/>
      <c r="U981"/>
      <c r="V981"/>
      <c r="W981"/>
      <c r="X981"/>
      <c r="Y981"/>
      <c r="Z981"/>
      <c r="AA981"/>
      <c r="AB981"/>
      <c r="AC981"/>
      <c r="AD981"/>
      <c r="AE981"/>
      <c r="AF981"/>
      <c r="AG981"/>
      <c r="AH981"/>
      <c r="AI981"/>
      <c r="AJ981"/>
      <c r="AK981"/>
      <c r="AL981"/>
      <c r="AM981"/>
      <c r="AN981"/>
      <c r="AO981"/>
      <c r="AP981"/>
      <c r="AQ981"/>
      <c r="AR981"/>
      <c r="AS981"/>
      <c r="AT981"/>
      <c r="AU981"/>
      <c r="AV981"/>
      <c r="AW981"/>
      <c r="AX981"/>
      <c r="AY981"/>
      <c r="AZ981"/>
      <c r="BA981"/>
      <c r="BB981"/>
      <c r="BC981"/>
      <c r="BD981"/>
      <c r="BE981"/>
      <c r="BF981"/>
      <c r="BG981"/>
      <c r="BH981"/>
      <c r="BI981"/>
      <c r="BJ981"/>
      <c r="BK981"/>
      <c r="BL981"/>
      <c r="BM981"/>
      <c r="BN981"/>
      <c r="BO981"/>
      <c r="BP981"/>
      <c r="BQ981"/>
      <c r="BR981"/>
      <c r="BS981"/>
      <c r="BT981"/>
      <c r="BU981"/>
      <c r="BV981"/>
      <c r="BW981"/>
      <c r="BX981"/>
      <c r="BY981"/>
      <c r="BZ981"/>
      <c r="CA981"/>
      <c r="CB981"/>
      <c r="CC981"/>
      <c r="CD981"/>
      <c r="CE981"/>
      <c r="CF981"/>
      <c r="CG981"/>
      <c r="CH981"/>
      <c r="CI981"/>
      <c r="CJ981"/>
      <c r="CK981"/>
      <c r="CL981"/>
      <c r="CM981"/>
      <c r="CN981"/>
      <c r="CO981"/>
      <c r="CP981"/>
      <c r="CQ981"/>
      <c r="CR981"/>
      <c r="CS981"/>
      <c r="CT981"/>
      <c r="CU981"/>
      <c r="CV981"/>
    </row>
    <row r="982" spans="1:100" x14ac:dyDescent="0.2">
      <c r="A982"/>
      <c r="B982"/>
      <c r="C982"/>
      <c r="D982"/>
      <c r="E982"/>
      <c r="F982"/>
      <c r="G982"/>
      <c r="H982"/>
      <c r="I982"/>
      <c r="J982"/>
      <c r="K982"/>
      <c r="L982"/>
      <c r="M982"/>
      <c r="N982"/>
      <c r="O982"/>
      <c r="P982"/>
      <c r="Q982"/>
      <c r="R982"/>
      <c r="S982"/>
      <c r="T982"/>
      <c r="U982"/>
      <c r="V982"/>
      <c r="W982"/>
      <c r="X982"/>
      <c r="Y982"/>
      <c r="Z982"/>
      <c r="AA982"/>
      <c r="AB982"/>
      <c r="AC982"/>
      <c r="AD982"/>
      <c r="AE982"/>
      <c r="AF982"/>
      <c r="AG982"/>
      <c r="AH982"/>
      <c r="AI982"/>
      <c r="AJ982"/>
      <c r="AK982"/>
      <c r="AL982"/>
      <c r="AM982"/>
      <c r="AN982"/>
      <c r="AO982"/>
      <c r="AP982"/>
      <c r="AQ982"/>
      <c r="AR982"/>
      <c r="AS982"/>
      <c r="AT982"/>
      <c r="AU982"/>
      <c r="AV982"/>
      <c r="AW982"/>
      <c r="AX982"/>
      <c r="AY982"/>
      <c r="AZ982"/>
      <c r="BA982"/>
      <c r="BB982"/>
      <c r="BC982"/>
      <c r="BD982"/>
      <c r="BE982"/>
      <c r="BF982"/>
      <c r="BG982"/>
      <c r="BH982"/>
      <c r="BI982"/>
      <c r="BJ982"/>
      <c r="BK982"/>
      <c r="BL982"/>
      <c r="BM982"/>
      <c r="BN982"/>
      <c r="BO982"/>
      <c r="BP982"/>
      <c r="BQ982"/>
      <c r="BR982"/>
      <c r="BS982"/>
      <c r="BT982"/>
      <c r="BU982"/>
      <c r="BV982"/>
      <c r="BW982"/>
      <c r="BX982"/>
      <c r="BY982"/>
      <c r="BZ982"/>
      <c r="CA982"/>
      <c r="CB982"/>
      <c r="CC982"/>
      <c r="CD982"/>
      <c r="CE982"/>
      <c r="CF982"/>
      <c r="CG982"/>
      <c r="CH982"/>
      <c r="CI982"/>
      <c r="CJ982"/>
      <c r="CK982"/>
      <c r="CL982"/>
      <c r="CM982"/>
      <c r="CN982"/>
      <c r="CO982"/>
      <c r="CP982"/>
      <c r="CQ982"/>
      <c r="CR982"/>
      <c r="CS982"/>
      <c r="CT982"/>
      <c r="CU982"/>
      <c r="CV982"/>
    </row>
    <row r="983" spans="1:100" x14ac:dyDescent="0.2">
      <c r="A983"/>
      <c r="B983"/>
      <c r="C983"/>
      <c r="D983"/>
      <c r="E983"/>
      <c r="F983"/>
      <c r="G983"/>
      <c r="H983"/>
      <c r="I983"/>
      <c r="J983"/>
      <c r="K983"/>
      <c r="L983"/>
      <c r="M983"/>
      <c r="N983"/>
      <c r="O983"/>
      <c r="P983"/>
      <c r="Q983"/>
      <c r="R983"/>
      <c r="S983"/>
      <c r="T983"/>
      <c r="U983"/>
      <c r="V983"/>
      <c r="W983"/>
      <c r="X983"/>
      <c r="Y983"/>
      <c r="Z983"/>
      <c r="AA983"/>
      <c r="AB983"/>
      <c r="AC983"/>
      <c r="AD983"/>
      <c r="AE983"/>
      <c r="AF983"/>
      <c r="AG983"/>
      <c r="AH983"/>
      <c r="AI983"/>
      <c r="AJ983"/>
      <c r="AK983"/>
      <c r="AL983"/>
      <c r="AM983"/>
      <c r="AN983"/>
      <c r="AO983"/>
      <c r="AP983"/>
      <c r="AQ983"/>
      <c r="AR983"/>
      <c r="AS983"/>
      <c r="AT983"/>
      <c r="AU983"/>
      <c r="AV983"/>
      <c r="AW983"/>
      <c r="AX983"/>
      <c r="AY983"/>
      <c r="AZ983"/>
      <c r="BA983"/>
      <c r="BB983"/>
      <c r="BC983"/>
      <c r="BD983"/>
      <c r="BE983"/>
      <c r="BF983"/>
      <c r="BG983"/>
      <c r="BH983"/>
      <c r="BI983"/>
      <c r="BJ983"/>
      <c r="BK983"/>
      <c r="BL983"/>
      <c r="BM983"/>
      <c r="BN983"/>
      <c r="BO983"/>
      <c r="BP983"/>
      <c r="BQ983"/>
      <c r="BR983"/>
      <c r="BS983"/>
      <c r="BT983"/>
      <c r="BU983"/>
      <c r="BV983"/>
      <c r="BW983"/>
      <c r="BX983"/>
      <c r="BY983"/>
      <c r="BZ983"/>
      <c r="CA983"/>
      <c r="CB983"/>
      <c r="CC983"/>
      <c r="CD983"/>
      <c r="CE983"/>
      <c r="CF983"/>
      <c r="CG983"/>
      <c r="CH983"/>
      <c r="CI983"/>
      <c r="CJ983"/>
      <c r="CK983"/>
      <c r="CL983"/>
      <c r="CM983"/>
      <c r="CN983"/>
      <c r="CO983"/>
      <c r="CP983"/>
      <c r="CQ983"/>
      <c r="CR983"/>
      <c r="CS983"/>
      <c r="CT983"/>
      <c r="CU983"/>
      <c r="CV983"/>
    </row>
    <row r="984" spans="1:100" x14ac:dyDescent="0.2">
      <c r="A984"/>
      <c r="B984"/>
      <c r="C984"/>
      <c r="D984"/>
      <c r="E984"/>
      <c r="F984"/>
      <c r="G984"/>
      <c r="H984"/>
      <c r="I984"/>
      <c r="J984"/>
      <c r="K984"/>
      <c r="L984"/>
      <c r="M984"/>
      <c r="N984"/>
      <c r="O984"/>
      <c r="P984"/>
      <c r="Q984"/>
      <c r="R984"/>
      <c r="S984"/>
      <c r="T984"/>
      <c r="U984"/>
      <c r="V984"/>
      <c r="W984"/>
      <c r="X984"/>
      <c r="Y984"/>
      <c r="Z984"/>
      <c r="AA984"/>
      <c r="AB984"/>
      <c r="AC984"/>
      <c r="AD984"/>
      <c r="AE984"/>
      <c r="AF984"/>
      <c r="AG984"/>
      <c r="AH984"/>
      <c r="AI984"/>
      <c r="AJ984"/>
      <c r="AK984"/>
      <c r="AL984"/>
      <c r="AM984"/>
      <c r="AN984"/>
      <c r="AO984"/>
      <c r="AP984"/>
      <c r="AQ984"/>
      <c r="AR984"/>
      <c r="AS984"/>
      <c r="AT984"/>
      <c r="AU984"/>
      <c r="AV984"/>
      <c r="AW984"/>
      <c r="AX984"/>
      <c r="AY984"/>
      <c r="AZ984"/>
      <c r="BA984"/>
      <c r="BB984"/>
      <c r="BC984"/>
      <c r="BD984"/>
      <c r="BE984"/>
      <c r="BF984"/>
      <c r="BG984"/>
      <c r="BH984"/>
      <c r="BI984"/>
      <c r="BJ984"/>
      <c r="BK984"/>
      <c r="BL984"/>
      <c r="BM984"/>
      <c r="BN984"/>
      <c r="BO984"/>
      <c r="BP984"/>
      <c r="BQ984"/>
      <c r="BR984"/>
      <c r="BS984"/>
      <c r="BT984"/>
      <c r="BU984"/>
      <c r="BV984"/>
      <c r="BW984"/>
      <c r="BX984"/>
      <c r="BY984"/>
      <c r="BZ984"/>
      <c r="CA984"/>
      <c r="CB984"/>
      <c r="CC984"/>
      <c r="CD984"/>
      <c r="CE984"/>
      <c r="CF984"/>
      <c r="CG984"/>
      <c r="CH984"/>
      <c r="CI984"/>
      <c r="CJ984"/>
      <c r="CK984"/>
      <c r="CL984"/>
      <c r="CM984"/>
      <c r="CN984"/>
      <c r="CO984"/>
      <c r="CP984"/>
      <c r="CQ984"/>
      <c r="CR984"/>
      <c r="CS984"/>
      <c r="CT984"/>
      <c r="CU984"/>
      <c r="CV984"/>
    </row>
    <row r="985" spans="1:100" x14ac:dyDescent="0.2">
      <c r="A985"/>
      <c r="B985"/>
      <c r="C985"/>
      <c r="D985"/>
      <c r="E985"/>
      <c r="F985"/>
      <c r="G985"/>
      <c r="H985"/>
      <c r="I985"/>
      <c r="J985"/>
      <c r="K985"/>
      <c r="L985"/>
      <c r="M985"/>
      <c r="N985"/>
      <c r="O985"/>
      <c r="P985"/>
      <c r="Q985"/>
      <c r="R985"/>
      <c r="S985"/>
      <c r="T985"/>
      <c r="U985"/>
      <c r="V985"/>
      <c r="W985"/>
      <c r="X985"/>
      <c r="Y985"/>
      <c r="Z985"/>
      <c r="AA985"/>
      <c r="AB985"/>
      <c r="AC985"/>
      <c r="AD985"/>
      <c r="AE985"/>
      <c r="AF985"/>
      <c r="AG985"/>
      <c r="AH985"/>
      <c r="AI985"/>
      <c r="AJ985"/>
      <c r="AK985"/>
      <c r="AL985"/>
      <c r="AM985"/>
      <c r="AN985"/>
      <c r="AO985"/>
      <c r="AP985"/>
      <c r="AQ985"/>
      <c r="AR985"/>
      <c r="AS985"/>
      <c r="AT985"/>
      <c r="AU985"/>
      <c r="AV985"/>
      <c r="AW985"/>
      <c r="AX985"/>
      <c r="AY985"/>
      <c r="AZ985"/>
      <c r="BA985"/>
      <c r="BB985"/>
      <c r="BC985"/>
      <c r="BD985"/>
      <c r="BE985"/>
      <c r="BF985"/>
      <c r="BG985"/>
      <c r="BH985"/>
      <c r="BI985"/>
      <c r="BJ985"/>
      <c r="BK985"/>
      <c r="BL985"/>
      <c r="BM985"/>
      <c r="BN985"/>
      <c r="BO985"/>
      <c r="BP985"/>
      <c r="BQ985"/>
      <c r="BR985"/>
      <c r="BS985"/>
      <c r="BT985"/>
      <c r="BU985"/>
      <c r="BV985"/>
      <c r="BW985"/>
      <c r="BX985"/>
      <c r="BY985"/>
      <c r="BZ985"/>
      <c r="CA985"/>
      <c r="CB985"/>
      <c r="CC985"/>
      <c r="CD985"/>
      <c r="CE985"/>
      <c r="CF985"/>
      <c r="CG985"/>
      <c r="CH985"/>
      <c r="CI985"/>
      <c r="CJ985"/>
      <c r="CK985"/>
      <c r="CL985"/>
      <c r="CM985"/>
      <c r="CN985"/>
      <c r="CO985"/>
      <c r="CP985"/>
      <c r="CQ985"/>
      <c r="CR985"/>
      <c r="CS985"/>
      <c r="CT985"/>
      <c r="CU985"/>
      <c r="CV985"/>
    </row>
    <row r="986" spans="1:100" x14ac:dyDescent="0.2">
      <c r="A986"/>
      <c r="B986"/>
      <c r="C986"/>
      <c r="D986"/>
      <c r="E986"/>
      <c r="F986"/>
      <c r="G986"/>
      <c r="H986"/>
      <c r="I986"/>
      <c r="J986"/>
      <c r="K986"/>
      <c r="L986"/>
      <c r="M986"/>
      <c r="N986"/>
      <c r="O986"/>
      <c r="P986"/>
      <c r="Q986"/>
      <c r="R986"/>
      <c r="S986"/>
      <c r="T986"/>
      <c r="U986"/>
      <c r="V986"/>
      <c r="W986"/>
      <c r="X986"/>
      <c r="Y986"/>
      <c r="Z986"/>
      <c r="AA986"/>
      <c r="AB986"/>
      <c r="AC986"/>
      <c r="AD986"/>
      <c r="AE986"/>
      <c r="AF986"/>
      <c r="AG986"/>
      <c r="AH986"/>
      <c r="AI986"/>
      <c r="AJ986"/>
      <c r="AK986"/>
      <c r="AL986"/>
      <c r="AM986"/>
      <c r="AN986"/>
      <c r="AO986"/>
      <c r="AP986"/>
      <c r="AQ986"/>
      <c r="AR986"/>
      <c r="AS986"/>
      <c r="AT986"/>
      <c r="AU986"/>
      <c r="AV986"/>
      <c r="AW986"/>
      <c r="AX986"/>
      <c r="AY986"/>
      <c r="AZ986"/>
      <c r="BA986"/>
      <c r="BB986"/>
      <c r="BC986"/>
      <c r="BD986"/>
      <c r="BE986"/>
      <c r="BF986"/>
      <c r="BG986"/>
      <c r="BH986"/>
      <c r="BI986"/>
      <c r="BJ986"/>
      <c r="BK986"/>
      <c r="BL986"/>
      <c r="BM986"/>
      <c r="BN986"/>
      <c r="BO986"/>
      <c r="BP986"/>
      <c r="BQ986"/>
      <c r="BR986"/>
      <c r="BS986"/>
      <c r="BT986"/>
      <c r="BU986"/>
      <c r="BV986"/>
      <c r="BW986"/>
      <c r="BX986"/>
      <c r="BY986"/>
      <c r="BZ986"/>
      <c r="CA986"/>
      <c r="CB986"/>
      <c r="CC986"/>
      <c r="CD986"/>
      <c r="CE986"/>
      <c r="CF986"/>
      <c r="CG986"/>
      <c r="CH986"/>
      <c r="CI986"/>
      <c r="CJ986"/>
      <c r="CK986"/>
      <c r="CL986"/>
      <c r="CM986"/>
      <c r="CN986"/>
      <c r="CO986"/>
      <c r="CP986"/>
      <c r="CQ986"/>
      <c r="CR986"/>
      <c r="CS986"/>
      <c r="CT986"/>
      <c r="CU986"/>
      <c r="CV986"/>
    </row>
    <row r="987" spans="1:100" x14ac:dyDescent="0.2">
      <c r="A987"/>
      <c r="B987"/>
      <c r="C987"/>
      <c r="D987"/>
      <c r="E987"/>
      <c r="F987"/>
      <c r="G987"/>
      <c r="H987"/>
      <c r="I987"/>
      <c r="J987"/>
      <c r="K987"/>
      <c r="L987"/>
      <c r="M987"/>
      <c r="N987"/>
      <c r="O987"/>
      <c r="P987"/>
      <c r="Q987"/>
      <c r="R987"/>
      <c r="S987"/>
      <c r="T987"/>
      <c r="U987"/>
      <c r="V987"/>
      <c r="W987"/>
      <c r="X987"/>
      <c r="Y987"/>
      <c r="Z987"/>
      <c r="AA987"/>
      <c r="AB987"/>
      <c r="AC987"/>
      <c r="AD987"/>
      <c r="AE987"/>
      <c r="AF987"/>
      <c r="AG987"/>
      <c r="AH987"/>
      <c r="AI987"/>
      <c r="AJ987"/>
      <c r="AK987"/>
      <c r="AL987"/>
      <c r="AM987"/>
      <c r="AN987"/>
      <c r="AO987"/>
      <c r="AP987"/>
      <c r="AQ987"/>
      <c r="AR987"/>
      <c r="AS987"/>
      <c r="AT987"/>
      <c r="AU987"/>
      <c r="AV987"/>
      <c r="AW987"/>
      <c r="AX987"/>
      <c r="AY987"/>
      <c r="AZ987"/>
      <c r="BA987"/>
      <c r="BB987"/>
      <c r="BC987"/>
      <c r="BD987"/>
      <c r="BE987"/>
      <c r="BF987"/>
      <c r="BG987"/>
      <c r="BH987"/>
      <c r="BI987"/>
      <c r="BJ987"/>
      <c r="BK987"/>
      <c r="BL987"/>
      <c r="BM987"/>
      <c r="BN987"/>
      <c r="BO987"/>
      <c r="BP987"/>
      <c r="BQ987"/>
      <c r="BR987"/>
      <c r="BS987"/>
      <c r="BT987"/>
      <c r="BU987"/>
      <c r="BV987"/>
      <c r="BW987"/>
      <c r="BX987"/>
      <c r="BY987"/>
      <c r="BZ987"/>
      <c r="CA987"/>
      <c r="CB987"/>
      <c r="CC987"/>
      <c r="CD987"/>
      <c r="CE987"/>
      <c r="CF987"/>
      <c r="CG987"/>
      <c r="CH987"/>
      <c r="CI987"/>
      <c r="CJ987"/>
      <c r="CK987"/>
      <c r="CL987"/>
      <c r="CM987"/>
      <c r="CN987"/>
      <c r="CO987"/>
      <c r="CP987"/>
      <c r="CQ987"/>
      <c r="CR987"/>
      <c r="CS987"/>
      <c r="CT987"/>
      <c r="CU987"/>
      <c r="CV987"/>
    </row>
    <row r="988" spans="1:100" x14ac:dyDescent="0.2">
      <c r="A988"/>
      <c r="B988"/>
      <c r="C988"/>
      <c r="D988"/>
      <c r="E988"/>
      <c r="F988"/>
      <c r="G988"/>
      <c r="H988"/>
      <c r="I988"/>
      <c r="J988"/>
      <c r="K988"/>
      <c r="L988"/>
      <c r="M988"/>
      <c r="N988"/>
      <c r="O988"/>
      <c r="P988"/>
      <c r="Q988"/>
      <c r="R988"/>
      <c r="S988"/>
      <c r="T988"/>
      <c r="U988"/>
      <c r="V988"/>
      <c r="W988"/>
      <c r="X988"/>
      <c r="Y988"/>
      <c r="Z988"/>
      <c r="AA988"/>
      <c r="AB988"/>
      <c r="AC988"/>
      <c r="AD988"/>
      <c r="AE988"/>
      <c r="AF988"/>
      <c r="AG988"/>
      <c r="AH988"/>
      <c r="AI988"/>
      <c r="AJ988"/>
      <c r="AK988"/>
      <c r="AL988"/>
      <c r="AM988"/>
      <c r="AN988"/>
      <c r="AO988"/>
      <c r="AP988"/>
      <c r="AQ988"/>
      <c r="AR988"/>
      <c r="AS988"/>
      <c r="AT988"/>
      <c r="AU988"/>
      <c r="AV988"/>
      <c r="AW988"/>
      <c r="AX988"/>
      <c r="AY988"/>
      <c r="AZ988"/>
      <c r="BA988"/>
      <c r="BB988"/>
      <c r="BC988"/>
      <c r="BD988"/>
      <c r="BE988"/>
      <c r="BF988"/>
      <c r="BG988"/>
      <c r="BH988"/>
      <c r="BI988"/>
      <c r="BJ988"/>
      <c r="BK988"/>
      <c r="BL988"/>
      <c r="BM988"/>
      <c r="BN988"/>
      <c r="BO988"/>
      <c r="BP988"/>
      <c r="BQ988"/>
      <c r="BR988"/>
      <c r="BS988"/>
      <c r="BT988"/>
      <c r="BU988"/>
      <c r="BV988"/>
      <c r="BW988"/>
      <c r="BX988"/>
      <c r="BY988"/>
      <c r="BZ988"/>
      <c r="CA988"/>
      <c r="CB988"/>
      <c r="CC988"/>
      <c r="CD988"/>
      <c r="CE988"/>
      <c r="CF988"/>
      <c r="CG988"/>
      <c r="CH988"/>
      <c r="CI988"/>
      <c r="CJ988"/>
      <c r="CK988"/>
      <c r="CL988"/>
      <c r="CM988"/>
      <c r="CN988"/>
      <c r="CO988"/>
      <c r="CP988"/>
      <c r="CQ988"/>
      <c r="CR988"/>
      <c r="CS988"/>
      <c r="CT988"/>
      <c r="CU988"/>
      <c r="CV988"/>
    </row>
    <row r="989" spans="1:100" x14ac:dyDescent="0.2">
      <c r="A989"/>
      <c r="B989"/>
      <c r="C989"/>
      <c r="D989"/>
      <c r="E989"/>
      <c r="F989"/>
      <c r="G989"/>
      <c r="H989"/>
      <c r="I989"/>
      <c r="J989"/>
      <c r="K989"/>
      <c r="L989"/>
      <c r="M989"/>
      <c r="N989"/>
      <c r="O989"/>
      <c r="P989"/>
      <c r="Q989"/>
      <c r="R989"/>
      <c r="S989"/>
      <c r="T989"/>
      <c r="U989"/>
      <c r="V989"/>
      <c r="W989"/>
      <c r="X989"/>
      <c r="Y989"/>
      <c r="Z989"/>
      <c r="AA989"/>
      <c r="AB989"/>
      <c r="AC989"/>
      <c r="AD989"/>
      <c r="AE989"/>
      <c r="AF989"/>
      <c r="AG989"/>
      <c r="AH989"/>
      <c r="AI989"/>
      <c r="AJ989"/>
      <c r="AK989"/>
      <c r="AL989"/>
      <c r="AM989"/>
      <c r="AN989"/>
      <c r="AO989"/>
      <c r="AP989"/>
      <c r="AQ989"/>
      <c r="AR989"/>
      <c r="AS989"/>
      <c r="AT989"/>
      <c r="AU989"/>
      <c r="AV989"/>
      <c r="AW989"/>
      <c r="AX989"/>
      <c r="AY989"/>
      <c r="AZ989"/>
      <c r="BA989"/>
      <c r="BB989"/>
      <c r="BC989"/>
      <c r="BD989"/>
      <c r="BE989"/>
      <c r="BF989"/>
      <c r="BG989"/>
      <c r="BH989"/>
      <c r="BI989"/>
      <c r="BJ989"/>
      <c r="BK989"/>
      <c r="BL989"/>
      <c r="BM989"/>
      <c r="BN989"/>
      <c r="BO989"/>
      <c r="BP989"/>
      <c r="BQ989"/>
      <c r="BR989"/>
      <c r="BS989"/>
      <c r="BT989"/>
      <c r="BU989"/>
      <c r="BV989"/>
      <c r="BW989"/>
      <c r="BX989"/>
      <c r="BY989"/>
      <c r="BZ989"/>
      <c r="CA989"/>
      <c r="CB989"/>
      <c r="CC989"/>
      <c r="CD989"/>
      <c r="CE989"/>
      <c r="CF989"/>
      <c r="CG989"/>
      <c r="CH989"/>
      <c r="CI989"/>
      <c r="CJ989"/>
      <c r="CK989"/>
      <c r="CL989"/>
      <c r="CM989"/>
      <c r="CN989"/>
      <c r="CO989"/>
      <c r="CP989"/>
      <c r="CQ989"/>
      <c r="CR989"/>
      <c r="CS989"/>
      <c r="CT989"/>
      <c r="CU989"/>
      <c r="CV989"/>
    </row>
    <row r="990" spans="1:100" x14ac:dyDescent="0.2">
      <c r="A990"/>
      <c r="B990"/>
      <c r="C990"/>
      <c r="D990"/>
      <c r="E990"/>
      <c r="F990"/>
      <c r="G990"/>
      <c r="H990"/>
      <c r="I990"/>
      <c r="J990"/>
      <c r="K990"/>
      <c r="L990"/>
      <c r="M990"/>
      <c r="N990"/>
      <c r="O990"/>
      <c r="P990"/>
      <c r="Q990"/>
      <c r="R990"/>
      <c r="S990"/>
      <c r="T990"/>
      <c r="U990"/>
      <c r="V990"/>
      <c r="W990"/>
      <c r="X990"/>
      <c r="Y990"/>
      <c r="Z990"/>
      <c r="AA990"/>
      <c r="AB990"/>
      <c r="AC990"/>
      <c r="AD990"/>
      <c r="AE990"/>
      <c r="AF990"/>
      <c r="AG990"/>
      <c r="AH990"/>
      <c r="AI990"/>
      <c r="AJ990"/>
      <c r="AK990"/>
      <c r="AL990"/>
      <c r="AM990"/>
      <c r="AN990"/>
      <c r="AO990"/>
      <c r="AP990"/>
      <c r="AQ990"/>
      <c r="AR990"/>
      <c r="AS990"/>
      <c r="AT990"/>
      <c r="AU990"/>
      <c r="AV990"/>
      <c r="AW990"/>
      <c r="AX990"/>
      <c r="AY990"/>
      <c r="AZ990"/>
      <c r="BA990"/>
      <c r="BB990"/>
      <c r="BC990"/>
      <c r="BD990"/>
      <c r="BE990"/>
      <c r="BF990"/>
      <c r="BG990"/>
      <c r="BH990"/>
      <c r="BI990"/>
      <c r="BJ990"/>
      <c r="BK990"/>
      <c r="BL990"/>
      <c r="BM990"/>
      <c r="BN990"/>
      <c r="BO990"/>
      <c r="BP990"/>
      <c r="BQ990"/>
      <c r="BR990"/>
      <c r="BS990"/>
      <c r="BT990"/>
      <c r="BU990"/>
      <c r="BV990"/>
      <c r="BW990"/>
      <c r="BX990"/>
      <c r="BY990"/>
      <c r="BZ990"/>
      <c r="CA990"/>
      <c r="CB990"/>
      <c r="CC990"/>
      <c r="CD990"/>
      <c r="CE990"/>
      <c r="CF990"/>
      <c r="CG990"/>
      <c r="CH990"/>
      <c r="CI990"/>
      <c r="CJ990"/>
      <c r="CK990"/>
      <c r="CL990"/>
      <c r="CM990"/>
      <c r="CN990"/>
      <c r="CO990"/>
      <c r="CP990"/>
      <c r="CQ990"/>
      <c r="CR990"/>
      <c r="CS990"/>
      <c r="CT990"/>
      <c r="CU990"/>
      <c r="CV990"/>
    </row>
    <row r="991" spans="1:100" x14ac:dyDescent="0.2">
      <c r="A991"/>
      <c r="B991"/>
      <c r="C991"/>
      <c r="D991"/>
      <c r="E991"/>
      <c r="F991"/>
      <c r="G991"/>
      <c r="H991"/>
      <c r="I991"/>
      <c r="J991"/>
      <c r="K991"/>
      <c r="L991"/>
      <c r="M991"/>
      <c r="N991"/>
      <c r="O991"/>
      <c r="P991"/>
      <c r="Q991"/>
      <c r="R991"/>
      <c r="S991"/>
      <c r="T991"/>
      <c r="U991"/>
      <c r="V991"/>
      <c r="W991"/>
      <c r="X991"/>
      <c r="Y991"/>
      <c r="Z991"/>
      <c r="AA991"/>
      <c r="AB991"/>
      <c r="AC991"/>
      <c r="AD991"/>
      <c r="AE991"/>
      <c r="AF991"/>
      <c r="AG991"/>
      <c r="AH991"/>
      <c r="AI991"/>
      <c r="AJ991"/>
      <c r="AK991"/>
      <c r="AL991"/>
      <c r="AM991"/>
      <c r="AN991"/>
      <c r="AO991"/>
      <c r="AP991"/>
      <c r="AQ991"/>
      <c r="AR991"/>
      <c r="AS991"/>
      <c r="AT991"/>
      <c r="AU991"/>
      <c r="AV991"/>
      <c r="AW991"/>
      <c r="AX991"/>
      <c r="AY991"/>
      <c r="AZ991"/>
      <c r="BA991"/>
      <c r="BB991"/>
      <c r="BC991"/>
      <c r="BD991"/>
      <c r="BE991"/>
      <c r="BF991"/>
      <c r="BG991"/>
      <c r="BH991"/>
      <c r="BI991"/>
      <c r="BJ991"/>
      <c r="BK991"/>
      <c r="BL991"/>
      <c r="BM991"/>
      <c r="BN991"/>
      <c r="BO991"/>
      <c r="BP991"/>
      <c r="BQ991"/>
      <c r="BR991"/>
      <c r="BS991"/>
      <c r="BT991"/>
      <c r="BU991"/>
      <c r="BV991"/>
      <c r="BW991"/>
      <c r="BX991"/>
      <c r="BY991"/>
      <c r="BZ991"/>
      <c r="CA991"/>
      <c r="CB991"/>
      <c r="CC991"/>
      <c r="CD991"/>
      <c r="CE991"/>
      <c r="CF991"/>
      <c r="CG991"/>
      <c r="CH991"/>
      <c r="CI991"/>
      <c r="CJ991"/>
      <c r="CK991"/>
      <c r="CL991"/>
      <c r="CM991"/>
      <c r="CN991"/>
      <c r="CO991"/>
      <c r="CP991"/>
      <c r="CQ991"/>
      <c r="CR991"/>
      <c r="CS991"/>
      <c r="CT991"/>
      <c r="CU991"/>
      <c r="CV991"/>
    </row>
    <row r="992" spans="1:100" x14ac:dyDescent="0.2">
      <c r="A992"/>
      <c r="B992"/>
      <c r="C992"/>
      <c r="D992"/>
      <c r="E992"/>
      <c r="F992"/>
      <c r="G992"/>
      <c r="H992"/>
      <c r="I992"/>
      <c r="J992"/>
      <c r="K992"/>
      <c r="L992"/>
      <c r="M992"/>
      <c r="N992"/>
      <c r="O992"/>
      <c r="P992"/>
      <c r="Q992"/>
      <c r="R992"/>
      <c r="S992"/>
      <c r="T992"/>
      <c r="U992"/>
      <c r="V992"/>
      <c r="W992"/>
      <c r="X992"/>
      <c r="Y992"/>
      <c r="Z992"/>
      <c r="AA992"/>
      <c r="AB992"/>
      <c r="AC992"/>
      <c r="AD992"/>
      <c r="AE992"/>
      <c r="AF992"/>
      <c r="AG992"/>
      <c r="AH992"/>
      <c r="AI992"/>
      <c r="AJ992"/>
      <c r="AK992"/>
      <c r="AL992"/>
      <c r="AM992"/>
      <c r="AN992"/>
      <c r="AO992"/>
      <c r="AP992"/>
      <c r="AQ992"/>
      <c r="AR992"/>
      <c r="AS992"/>
      <c r="AT992"/>
      <c r="AU992"/>
      <c r="AV992"/>
      <c r="AW992"/>
      <c r="AX992"/>
      <c r="AY992"/>
      <c r="AZ992"/>
      <c r="BA992"/>
      <c r="BB992"/>
      <c r="BC992"/>
      <c r="BD992"/>
      <c r="BE992"/>
      <c r="BF992"/>
      <c r="BG992"/>
      <c r="BH992"/>
      <c r="BI992"/>
      <c r="BJ992"/>
      <c r="BK992"/>
      <c r="BL992"/>
      <c r="BM992"/>
      <c r="BN992"/>
      <c r="BO992"/>
      <c r="BP992"/>
      <c r="BQ992"/>
      <c r="BR992"/>
      <c r="BS992"/>
      <c r="BT992"/>
      <c r="BU992"/>
      <c r="BV992"/>
      <c r="BW992"/>
      <c r="BX992"/>
      <c r="BY992"/>
      <c r="BZ992"/>
      <c r="CA992"/>
      <c r="CB992"/>
      <c r="CC992"/>
      <c r="CD992"/>
      <c r="CE992"/>
      <c r="CF992"/>
      <c r="CG992"/>
      <c r="CH992"/>
      <c r="CI992"/>
      <c r="CJ992"/>
      <c r="CK992"/>
      <c r="CL992"/>
      <c r="CM992"/>
      <c r="CN992"/>
      <c r="CO992"/>
      <c r="CP992"/>
      <c r="CQ992"/>
      <c r="CR992"/>
      <c r="CS992"/>
      <c r="CT992"/>
      <c r="CU992"/>
      <c r="CV992"/>
    </row>
    <row r="993" spans="1:100" x14ac:dyDescent="0.2">
      <c r="A993"/>
      <c r="B993"/>
      <c r="C993"/>
      <c r="D993"/>
      <c r="E993"/>
      <c r="F993"/>
      <c r="G993"/>
      <c r="H993"/>
      <c r="I993"/>
      <c r="J993"/>
      <c r="K993"/>
      <c r="L993"/>
      <c r="M993"/>
      <c r="N993"/>
      <c r="O993"/>
      <c r="P993"/>
      <c r="Q993"/>
      <c r="R993"/>
      <c r="S993"/>
      <c r="T993"/>
      <c r="U993"/>
      <c r="V993"/>
      <c r="W993"/>
      <c r="X993"/>
      <c r="Y993"/>
      <c r="Z993"/>
      <c r="AA993"/>
      <c r="AB993"/>
      <c r="AC993"/>
      <c r="AD993"/>
      <c r="AE993"/>
      <c r="AF993"/>
      <c r="AG993"/>
      <c r="AH993"/>
      <c r="AI993"/>
      <c r="AJ993"/>
      <c r="AK993"/>
      <c r="AL993"/>
      <c r="AM993"/>
      <c r="AN993"/>
      <c r="AO993"/>
      <c r="AP993"/>
      <c r="AQ993"/>
      <c r="AR993"/>
      <c r="AS993"/>
      <c r="AT993"/>
      <c r="AU993"/>
      <c r="AV993"/>
      <c r="AW993"/>
      <c r="AX993"/>
      <c r="AY993"/>
      <c r="AZ993"/>
      <c r="BA993"/>
      <c r="BB993"/>
      <c r="BC993"/>
      <c r="BD993"/>
      <c r="BE993"/>
      <c r="BF993"/>
      <c r="BG993"/>
      <c r="BH993"/>
      <c r="BI993"/>
      <c r="BJ993"/>
      <c r="BK993"/>
      <c r="BL993"/>
      <c r="BM993"/>
      <c r="BN993"/>
      <c r="BO993"/>
      <c r="BP993"/>
      <c r="BQ993"/>
      <c r="BR993"/>
      <c r="BS993"/>
      <c r="BT993"/>
      <c r="BU993"/>
      <c r="BV993"/>
      <c r="BW993"/>
      <c r="BX993"/>
      <c r="BY993"/>
      <c r="BZ993"/>
      <c r="CA993"/>
      <c r="CB993"/>
      <c r="CC993"/>
      <c r="CD993"/>
      <c r="CE993"/>
      <c r="CF993"/>
      <c r="CG993"/>
      <c r="CH993"/>
      <c r="CI993"/>
      <c r="CJ993"/>
      <c r="CK993"/>
      <c r="CL993"/>
      <c r="CM993"/>
      <c r="CN993"/>
      <c r="CO993"/>
      <c r="CP993"/>
      <c r="CQ993"/>
      <c r="CR993"/>
      <c r="CS993"/>
      <c r="CT993"/>
      <c r="CU993"/>
      <c r="CV993"/>
    </row>
    <row r="994" spans="1:100" x14ac:dyDescent="0.2">
      <c r="A994"/>
      <c r="B994"/>
      <c r="C994"/>
      <c r="D994"/>
      <c r="E994"/>
      <c r="F994"/>
      <c r="G994"/>
      <c r="H994"/>
      <c r="I994"/>
      <c r="J994"/>
      <c r="K994"/>
      <c r="L994"/>
      <c r="M994"/>
      <c r="N994"/>
      <c r="O994"/>
      <c r="P994"/>
      <c r="Q994"/>
      <c r="R994"/>
      <c r="S994"/>
      <c r="T994"/>
      <c r="U994"/>
      <c r="V994"/>
      <c r="W994"/>
      <c r="X994"/>
      <c r="Y994"/>
      <c r="Z994"/>
      <c r="AA994"/>
      <c r="AB994"/>
      <c r="AC994"/>
      <c r="AD994"/>
      <c r="AE994"/>
      <c r="AF994"/>
      <c r="AG994"/>
      <c r="AH994"/>
      <c r="AI994"/>
      <c r="AJ994"/>
      <c r="AK994"/>
      <c r="AL994"/>
      <c r="AM994"/>
      <c r="AN994"/>
      <c r="AO994"/>
      <c r="AP994"/>
      <c r="AQ994"/>
      <c r="AR994"/>
      <c r="AS994"/>
      <c r="AT994"/>
      <c r="AU994"/>
      <c r="AV994"/>
      <c r="AW994"/>
      <c r="AX994"/>
      <c r="AY994"/>
      <c r="AZ994"/>
      <c r="BA994"/>
      <c r="BB994"/>
      <c r="BC994"/>
      <c r="BD994"/>
      <c r="BE994"/>
      <c r="BF994"/>
      <c r="BG994"/>
      <c r="BH994"/>
      <c r="BI994"/>
      <c r="BJ994"/>
      <c r="BK994"/>
      <c r="BL994"/>
      <c r="BM994"/>
      <c r="BN994"/>
      <c r="BO994"/>
      <c r="BP994"/>
      <c r="BQ994"/>
      <c r="BR994"/>
      <c r="BS994"/>
      <c r="BT994"/>
      <c r="BU994"/>
      <c r="BV994"/>
      <c r="BW994"/>
      <c r="BX994"/>
      <c r="BY994"/>
      <c r="BZ994"/>
      <c r="CA994"/>
      <c r="CB994"/>
      <c r="CC994"/>
      <c r="CD994"/>
      <c r="CE994"/>
      <c r="CF994"/>
      <c r="CG994"/>
      <c r="CH994"/>
      <c r="CI994"/>
      <c r="CJ994"/>
      <c r="CK994"/>
      <c r="CL994"/>
      <c r="CM994"/>
      <c r="CN994"/>
      <c r="CO994"/>
      <c r="CP994"/>
      <c r="CQ994"/>
      <c r="CR994"/>
      <c r="CS994"/>
      <c r="CT994"/>
      <c r="CU994"/>
      <c r="CV994"/>
    </row>
    <row r="995" spans="1:100" x14ac:dyDescent="0.2">
      <c r="A995"/>
      <c r="B995"/>
      <c r="C995"/>
      <c r="D995"/>
      <c r="E995"/>
      <c r="F995"/>
      <c r="G995"/>
      <c r="H995"/>
      <c r="I995"/>
      <c r="J995"/>
      <c r="K995"/>
      <c r="L995"/>
      <c r="M995"/>
      <c r="N995"/>
      <c r="O995"/>
      <c r="P995"/>
      <c r="Q995"/>
      <c r="R995"/>
      <c r="S995"/>
      <c r="T995"/>
      <c r="U995"/>
      <c r="V995"/>
      <c r="W995"/>
      <c r="X995"/>
      <c r="Y995"/>
      <c r="Z995"/>
      <c r="AA995"/>
      <c r="AB995"/>
      <c r="AC995"/>
      <c r="AD995"/>
      <c r="AE995"/>
      <c r="AF995"/>
      <c r="AG995"/>
      <c r="AH995"/>
      <c r="AI995"/>
      <c r="AJ995"/>
      <c r="AK995"/>
      <c r="AL995"/>
      <c r="AM995"/>
      <c r="AN995"/>
      <c r="AO995"/>
      <c r="AP995"/>
      <c r="AQ995"/>
      <c r="AR995"/>
      <c r="AS995"/>
      <c r="AT995"/>
      <c r="AU995"/>
      <c r="AV995"/>
      <c r="AW995"/>
      <c r="AX995"/>
      <c r="AY995"/>
      <c r="AZ995"/>
      <c r="BA995"/>
      <c r="BB995"/>
      <c r="BC995"/>
      <c r="BD995"/>
      <c r="BE995"/>
      <c r="BF995"/>
      <c r="BG995"/>
      <c r="BH995"/>
      <c r="BI995"/>
      <c r="BJ995"/>
      <c r="BK995"/>
      <c r="BL995"/>
      <c r="BM995"/>
      <c r="BN995"/>
      <c r="BO995"/>
      <c r="BP995"/>
      <c r="BQ995"/>
      <c r="BR995"/>
      <c r="BS995"/>
      <c r="BT995"/>
      <c r="BU995"/>
      <c r="BV995"/>
      <c r="BW995"/>
      <c r="BX995"/>
      <c r="BY995"/>
      <c r="BZ995"/>
      <c r="CA995"/>
      <c r="CB995"/>
      <c r="CC995"/>
      <c r="CD995"/>
      <c r="CE995"/>
      <c r="CF995"/>
      <c r="CG995"/>
      <c r="CH995"/>
      <c r="CI995"/>
      <c r="CJ995"/>
      <c r="CK995"/>
      <c r="CL995"/>
      <c r="CM995"/>
      <c r="CN995"/>
      <c r="CO995"/>
      <c r="CP995"/>
      <c r="CQ995"/>
      <c r="CR995"/>
      <c r="CS995"/>
      <c r="CT995"/>
      <c r="CU995"/>
      <c r="CV995"/>
    </row>
    <row r="996" spans="1:100" x14ac:dyDescent="0.2">
      <c r="A996"/>
      <c r="B996"/>
      <c r="C996"/>
      <c r="D996"/>
      <c r="E996"/>
      <c r="F996"/>
      <c r="G996"/>
      <c r="H996"/>
      <c r="I996"/>
      <c r="J996"/>
      <c r="K996"/>
      <c r="L996"/>
      <c r="M996"/>
      <c r="N996"/>
      <c r="O996"/>
      <c r="P996"/>
      <c r="Q996"/>
      <c r="R996"/>
      <c r="S996"/>
      <c r="T996"/>
      <c r="U996"/>
      <c r="V996"/>
      <c r="W996"/>
      <c r="X996"/>
      <c r="Y996"/>
      <c r="Z996"/>
      <c r="AA996"/>
      <c r="AB996"/>
      <c r="AC996"/>
      <c r="AD996"/>
      <c r="AE996"/>
      <c r="AF996"/>
      <c r="AG996"/>
      <c r="AH996"/>
      <c r="AI996"/>
      <c r="AJ996"/>
      <c r="AK996"/>
      <c r="AL996"/>
      <c r="AM996"/>
      <c r="AN996"/>
      <c r="AO996"/>
      <c r="AP996"/>
      <c r="AQ996"/>
      <c r="AR996"/>
      <c r="AS996"/>
      <c r="AT996"/>
      <c r="AU996"/>
      <c r="AV996"/>
      <c r="AW996"/>
      <c r="AX996"/>
      <c r="AY996"/>
      <c r="AZ996"/>
      <c r="BA996"/>
      <c r="BB996"/>
      <c r="BC996"/>
      <c r="BD996"/>
      <c r="BE996"/>
      <c r="BF996"/>
      <c r="BG996"/>
      <c r="BH996"/>
      <c r="BI996"/>
      <c r="BJ996"/>
      <c r="BK996"/>
      <c r="BL996"/>
      <c r="BM996"/>
      <c r="BN996"/>
      <c r="BO996"/>
      <c r="BP996"/>
      <c r="BQ996"/>
      <c r="BR996"/>
      <c r="BS996"/>
      <c r="BT996"/>
      <c r="BU996"/>
      <c r="BV996"/>
      <c r="BW996"/>
      <c r="BX996"/>
      <c r="BY996"/>
      <c r="BZ996"/>
      <c r="CA996"/>
      <c r="CB996"/>
      <c r="CC996"/>
      <c r="CD996"/>
      <c r="CE996"/>
      <c r="CF996"/>
      <c r="CG996"/>
      <c r="CH996"/>
      <c r="CI996"/>
      <c r="CJ996"/>
      <c r="CK996"/>
      <c r="CL996"/>
      <c r="CM996"/>
      <c r="CN996"/>
      <c r="CO996"/>
      <c r="CP996"/>
      <c r="CQ996"/>
      <c r="CR996"/>
      <c r="CS996"/>
      <c r="CT996"/>
      <c r="CU996"/>
      <c r="CV996"/>
    </row>
    <row r="997" spans="1:100" x14ac:dyDescent="0.2">
      <c r="A997"/>
      <c r="B997"/>
      <c r="C997"/>
      <c r="D997"/>
      <c r="E997"/>
      <c r="F997"/>
      <c r="G997"/>
      <c r="H997"/>
      <c r="I997"/>
      <c r="J997"/>
      <c r="K997"/>
      <c r="L997"/>
      <c r="M997"/>
      <c r="N997"/>
      <c r="O997"/>
      <c r="P997"/>
      <c r="Q997"/>
      <c r="R997"/>
      <c r="S997"/>
      <c r="T997"/>
      <c r="U997"/>
      <c r="V997"/>
      <c r="W997"/>
      <c r="X997"/>
      <c r="Y997"/>
      <c r="Z997"/>
      <c r="AA997"/>
      <c r="AB997"/>
      <c r="AC997"/>
      <c r="AD997"/>
      <c r="AE997"/>
      <c r="AF997"/>
      <c r="AG997"/>
      <c r="AH997"/>
      <c r="AI997"/>
      <c r="AJ997"/>
      <c r="AK997"/>
      <c r="AL997"/>
      <c r="AM997"/>
      <c r="AN997"/>
      <c r="AO997"/>
      <c r="AP997"/>
      <c r="AQ997"/>
      <c r="AR997"/>
      <c r="AS997"/>
      <c r="AT997"/>
      <c r="AU997"/>
      <c r="AV997"/>
      <c r="AW997"/>
      <c r="AX997"/>
      <c r="AY997"/>
      <c r="AZ997"/>
      <c r="BA997"/>
      <c r="BB997"/>
      <c r="BC997"/>
      <c r="BD997"/>
      <c r="BE997"/>
      <c r="BF997"/>
      <c r="BG997"/>
      <c r="BH997"/>
      <c r="BI997"/>
      <c r="BJ997"/>
      <c r="BK997"/>
      <c r="BL997"/>
      <c r="BM997"/>
      <c r="BN997"/>
      <c r="BO997"/>
      <c r="BP997"/>
      <c r="BQ997"/>
      <c r="BR997"/>
      <c r="BS997"/>
      <c r="BT997"/>
      <c r="BU997"/>
      <c r="BV997"/>
      <c r="BW997"/>
      <c r="BX997"/>
      <c r="BY997"/>
      <c r="BZ997"/>
      <c r="CA997"/>
      <c r="CB997"/>
      <c r="CC997"/>
      <c r="CD997"/>
      <c r="CE997"/>
      <c r="CF997"/>
      <c r="CG997"/>
      <c r="CH997"/>
      <c r="CI997"/>
      <c r="CJ997"/>
      <c r="CK997"/>
      <c r="CL997"/>
      <c r="CM997"/>
      <c r="CN997"/>
      <c r="CO997"/>
      <c r="CP997"/>
      <c r="CQ997"/>
      <c r="CR997"/>
      <c r="CS997"/>
      <c r="CT997"/>
      <c r="CU997"/>
      <c r="CV997"/>
    </row>
    <row r="998" spans="1:100" x14ac:dyDescent="0.2">
      <c r="A998"/>
      <c r="B998"/>
      <c r="C998"/>
      <c r="D998"/>
      <c r="E998"/>
      <c r="F998"/>
      <c r="G998"/>
      <c r="H998"/>
      <c r="I998"/>
      <c r="J998"/>
      <c r="K998"/>
      <c r="L998"/>
      <c r="M998"/>
      <c r="N998"/>
      <c r="O998"/>
      <c r="P998"/>
      <c r="Q998"/>
      <c r="R998"/>
      <c r="S998"/>
      <c r="T998"/>
      <c r="U998"/>
      <c r="V998"/>
      <c r="W998"/>
      <c r="X998"/>
      <c r="Y998"/>
      <c r="Z998"/>
      <c r="AA998"/>
      <c r="AB998"/>
      <c r="AC998"/>
      <c r="AD998"/>
      <c r="AE998"/>
      <c r="AF998"/>
      <c r="AG998"/>
      <c r="AH998"/>
      <c r="AI998"/>
      <c r="AJ998"/>
      <c r="AK998"/>
      <c r="AL998"/>
      <c r="AM998"/>
      <c r="AN998"/>
      <c r="AO998"/>
      <c r="AP998"/>
      <c r="AQ998"/>
      <c r="AR998"/>
      <c r="AS998"/>
      <c r="AT998"/>
      <c r="AU998"/>
      <c r="AV998"/>
      <c r="AW998"/>
      <c r="AX998"/>
      <c r="AY998"/>
      <c r="AZ998"/>
      <c r="BA998"/>
      <c r="BB998"/>
      <c r="BC998"/>
      <c r="BD998"/>
      <c r="BE998"/>
      <c r="BF998"/>
      <c r="BG998"/>
      <c r="BH998"/>
      <c r="BI998"/>
      <c r="BJ998"/>
      <c r="BK998"/>
      <c r="BL998"/>
      <c r="BM998"/>
      <c r="BN998"/>
      <c r="BO998"/>
      <c r="BP998"/>
      <c r="BQ998"/>
      <c r="BR998"/>
      <c r="BS998"/>
      <c r="BT998"/>
      <c r="BU998"/>
      <c r="BV998"/>
      <c r="BW998"/>
      <c r="BX998"/>
      <c r="BY998"/>
      <c r="BZ998"/>
      <c r="CA998"/>
      <c r="CB998"/>
      <c r="CC998"/>
      <c r="CD998"/>
      <c r="CE998"/>
      <c r="CF998"/>
      <c r="CG998"/>
      <c r="CH998"/>
      <c r="CI998"/>
      <c r="CJ998"/>
      <c r="CK998"/>
      <c r="CL998"/>
      <c r="CM998"/>
      <c r="CN998"/>
      <c r="CO998"/>
      <c r="CP998"/>
      <c r="CQ998"/>
      <c r="CR998"/>
      <c r="CS998"/>
      <c r="CT998"/>
      <c r="CU998"/>
      <c r="CV998"/>
    </row>
    <row r="999" spans="1:100" x14ac:dyDescent="0.2">
      <c r="A999"/>
      <c r="B999"/>
      <c r="C999"/>
      <c r="D999"/>
      <c r="E999"/>
      <c r="F999"/>
      <c r="G999"/>
      <c r="H999"/>
      <c r="I999"/>
      <c r="J999"/>
      <c r="K999"/>
      <c r="L999"/>
      <c r="M999"/>
      <c r="N999"/>
      <c r="O999"/>
      <c r="P999"/>
      <c r="Q999"/>
      <c r="R999"/>
      <c r="S999"/>
      <c r="T999"/>
      <c r="U999"/>
      <c r="V999"/>
      <c r="W999"/>
      <c r="X999"/>
      <c r="Y999"/>
      <c r="Z999"/>
      <c r="AA999"/>
      <c r="AB999"/>
      <c r="AC999"/>
      <c r="AD999"/>
      <c r="AE999"/>
      <c r="AF999"/>
      <c r="AG999"/>
      <c r="AH999"/>
      <c r="AI999"/>
      <c r="AJ999"/>
      <c r="AK999"/>
      <c r="AL999"/>
      <c r="AM999"/>
      <c r="AN999"/>
      <c r="AO999"/>
      <c r="AP999"/>
      <c r="AQ999"/>
      <c r="AR999"/>
      <c r="AS999"/>
      <c r="AT999"/>
      <c r="AU999"/>
      <c r="AV999"/>
      <c r="AW999"/>
      <c r="AX999"/>
      <c r="AY999"/>
      <c r="AZ999"/>
      <c r="BA999"/>
      <c r="BB999"/>
      <c r="BC999"/>
      <c r="BD999"/>
      <c r="BE999"/>
      <c r="BF999"/>
      <c r="BG999"/>
      <c r="BH999"/>
      <c r="BI999"/>
      <c r="BJ999"/>
      <c r="BK999"/>
      <c r="BL999"/>
      <c r="BM999"/>
      <c r="BN999"/>
      <c r="BO999"/>
      <c r="BP999"/>
      <c r="BQ999"/>
      <c r="BR999"/>
      <c r="BS999"/>
      <c r="BT999"/>
      <c r="BU999"/>
      <c r="BV999"/>
      <c r="BW999"/>
      <c r="BX999"/>
      <c r="BY999"/>
      <c r="BZ999"/>
      <c r="CA999"/>
      <c r="CB999"/>
      <c r="CC999"/>
      <c r="CD999"/>
      <c r="CE999"/>
      <c r="CF999"/>
      <c r="CG999"/>
      <c r="CH999"/>
      <c r="CI999"/>
      <c r="CJ999"/>
      <c r="CK999"/>
      <c r="CL999"/>
      <c r="CM999"/>
      <c r="CN999"/>
      <c r="CO999"/>
      <c r="CP999"/>
      <c r="CQ999"/>
      <c r="CR999"/>
      <c r="CS999"/>
      <c r="CT999"/>
      <c r="CU999"/>
      <c r="CV999"/>
    </row>
    <row r="1000" spans="1:100" x14ac:dyDescent="0.2">
      <c r="A1000"/>
      <c r="B1000"/>
      <c r="C1000"/>
      <c r="D1000"/>
      <c r="E1000"/>
      <c r="F1000"/>
      <c r="G1000"/>
      <c r="H1000"/>
      <c r="I1000"/>
      <c r="J1000"/>
      <c r="K1000"/>
      <c r="L1000"/>
      <c r="M1000"/>
      <c r="N1000"/>
      <c r="O1000"/>
      <c r="P1000"/>
      <c r="Q1000"/>
      <c r="R1000"/>
      <c r="S1000"/>
      <c r="T1000"/>
      <c r="U1000"/>
      <c r="V1000"/>
      <c r="W1000"/>
      <c r="X1000"/>
      <c r="Y1000"/>
      <c r="Z1000"/>
      <c r="AA1000"/>
      <c r="AB1000"/>
      <c r="AC1000"/>
      <c r="AD1000"/>
      <c r="AE1000"/>
      <c r="AF1000"/>
      <c r="AG1000"/>
      <c r="AH1000"/>
      <c r="AI1000"/>
      <c r="AJ1000"/>
      <c r="AK1000"/>
      <c r="AL1000"/>
      <c r="AM1000"/>
      <c r="AN1000"/>
      <c r="AO1000"/>
      <c r="AP1000"/>
      <c r="AQ1000"/>
      <c r="AR1000"/>
      <c r="AS1000"/>
      <c r="AT1000"/>
      <c r="AU1000"/>
      <c r="AV1000"/>
      <c r="AW1000"/>
      <c r="AX1000"/>
      <c r="AY1000"/>
      <c r="AZ1000"/>
      <c r="BA1000"/>
      <c r="BB1000"/>
      <c r="BC1000"/>
      <c r="BD1000"/>
      <c r="BE1000"/>
      <c r="BF1000"/>
      <c r="BG1000"/>
      <c r="BH1000"/>
      <c r="BI1000"/>
      <c r="BJ1000"/>
      <c r="BK1000"/>
      <c r="BL1000"/>
      <c r="BM1000"/>
      <c r="BN1000"/>
      <c r="BO1000"/>
      <c r="BP1000"/>
      <c r="BQ1000"/>
      <c r="BR1000"/>
      <c r="BS1000"/>
      <c r="BT1000"/>
      <c r="BU1000"/>
      <c r="BV1000"/>
      <c r="BW1000"/>
      <c r="BX1000"/>
      <c r="BY1000"/>
      <c r="BZ1000"/>
      <c r="CA1000"/>
      <c r="CB1000"/>
      <c r="CC1000"/>
      <c r="CD1000"/>
      <c r="CE1000"/>
      <c r="CF1000"/>
      <c r="CG1000"/>
      <c r="CH1000"/>
      <c r="CI1000"/>
      <c r="CJ1000"/>
      <c r="CK1000"/>
      <c r="CL1000"/>
      <c r="CM1000"/>
      <c r="CN1000"/>
      <c r="CO1000"/>
      <c r="CP1000"/>
      <c r="CQ1000"/>
      <c r="CR1000"/>
      <c r="CS1000"/>
      <c r="CT1000"/>
      <c r="CU1000"/>
      <c r="CV1000"/>
    </row>
    <row r="1001" spans="1:100" x14ac:dyDescent="0.2">
      <c r="A1001"/>
      <c r="B1001"/>
      <c r="C1001"/>
      <c r="D1001"/>
      <c r="E1001"/>
      <c r="F1001"/>
      <c r="G1001"/>
      <c r="H1001"/>
      <c r="I1001"/>
      <c r="J1001"/>
      <c r="K1001"/>
      <c r="L1001"/>
      <c r="M1001"/>
      <c r="N1001"/>
      <c r="O1001"/>
      <c r="P1001"/>
      <c r="Q1001"/>
      <c r="R1001"/>
      <c r="S1001"/>
      <c r="T1001"/>
      <c r="U1001"/>
      <c r="V1001"/>
      <c r="W1001"/>
      <c r="X1001"/>
      <c r="Y1001"/>
      <c r="Z1001"/>
      <c r="AA1001"/>
      <c r="AB1001"/>
      <c r="AC1001"/>
      <c r="AD1001"/>
      <c r="AE1001"/>
      <c r="AF1001"/>
      <c r="AG1001"/>
      <c r="AH1001"/>
      <c r="AI1001"/>
      <c r="AJ1001"/>
      <c r="AK1001"/>
      <c r="AL1001"/>
      <c r="AM1001"/>
      <c r="AN1001"/>
      <c r="AO1001"/>
      <c r="AP1001"/>
      <c r="AQ1001"/>
      <c r="AR1001"/>
      <c r="AS1001"/>
      <c r="AT1001"/>
      <c r="AU1001"/>
      <c r="AV1001"/>
      <c r="AW1001"/>
      <c r="AX1001"/>
      <c r="AY1001"/>
      <c r="AZ1001"/>
      <c r="BA1001"/>
      <c r="BB1001"/>
      <c r="BC1001"/>
      <c r="BD1001"/>
      <c r="BE1001"/>
      <c r="BF1001"/>
      <c r="BG1001"/>
      <c r="BH1001"/>
      <c r="BI1001"/>
      <c r="BJ1001"/>
      <c r="BK1001"/>
      <c r="BL1001"/>
      <c r="BM1001"/>
      <c r="BN1001"/>
      <c r="BO1001"/>
      <c r="BP1001"/>
      <c r="BQ1001"/>
      <c r="BR1001"/>
      <c r="BS1001"/>
      <c r="BT1001"/>
      <c r="BU1001"/>
      <c r="BV1001"/>
      <c r="BW1001"/>
      <c r="BX1001"/>
      <c r="BY1001"/>
      <c r="BZ1001"/>
      <c r="CA1001"/>
      <c r="CB1001"/>
      <c r="CC1001"/>
      <c r="CD1001"/>
      <c r="CE1001"/>
      <c r="CF1001"/>
      <c r="CG1001"/>
      <c r="CH1001"/>
      <c r="CI1001"/>
      <c r="CJ1001"/>
      <c r="CK1001"/>
      <c r="CL1001"/>
      <c r="CM1001"/>
      <c r="CN1001"/>
      <c r="CO1001"/>
      <c r="CP1001"/>
      <c r="CQ1001"/>
      <c r="CR1001"/>
      <c r="CS1001"/>
      <c r="CT1001"/>
      <c r="CU1001"/>
      <c r="CV1001"/>
    </row>
    <row r="1002" spans="1:100" x14ac:dyDescent="0.2">
      <c r="A1002"/>
      <c r="B1002"/>
      <c r="C1002"/>
      <c r="D1002"/>
      <c r="E1002"/>
      <c r="F1002"/>
      <c r="G1002"/>
      <c r="H1002"/>
      <c r="I1002"/>
      <c r="J1002"/>
      <c r="K1002"/>
      <c r="L1002"/>
      <c r="M1002"/>
      <c r="N1002"/>
      <c r="O1002"/>
      <c r="P1002"/>
      <c r="Q1002"/>
      <c r="R1002"/>
      <c r="S1002"/>
      <c r="T1002"/>
      <c r="U1002"/>
      <c r="V1002"/>
      <c r="W1002"/>
      <c r="X1002"/>
      <c r="Y1002"/>
      <c r="Z1002"/>
      <c r="AA1002"/>
      <c r="AB1002"/>
      <c r="AC1002"/>
      <c r="AD1002"/>
      <c r="AE1002"/>
      <c r="AF1002"/>
      <c r="AG1002"/>
      <c r="AH1002"/>
      <c r="AI1002"/>
      <c r="AJ1002"/>
      <c r="AK1002"/>
      <c r="AL1002"/>
      <c r="AM1002"/>
      <c r="AN1002"/>
      <c r="AO1002"/>
      <c r="AP1002"/>
      <c r="AQ1002"/>
      <c r="AR1002"/>
      <c r="AS1002"/>
      <c r="AT1002"/>
      <c r="AU1002"/>
      <c r="AV1002"/>
      <c r="AW1002"/>
      <c r="AX1002"/>
      <c r="AY1002"/>
      <c r="AZ1002"/>
      <c r="BA1002"/>
      <c r="BB1002"/>
      <c r="BC1002"/>
      <c r="BD1002"/>
      <c r="BE1002"/>
      <c r="BF1002"/>
      <c r="BG1002"/>
      <c r="BH1002"/>
      <c r="BI1002"/>
      <c r="BJ1002"/>
      <c r="BK1002"/>
      <c r="BL1002"/>
      <c r="BM1002"/>
      <c r="BN1002"/>
      <c r="BO1002"/>
      <c r="BP1002"/>
      <c r="BQ1002"/>
      <c r="BR1002"/>
      <c r="BS1002"/>
      <c r="BT1002"/>
      <c r="BU1002"/>
      <c r="BV1002"/>
      <c r="BW1002"/>
      <c r="BX1002"/>
      <c r="BY1002"/>
      <c r="BZ1002"/>
      <c r="CA1002"/>
      <c r="CB1002"/>
      <c r="CC1002"/>
      <c r="CD1002"/>
      <c r="CE1002"/>
      <c r="CF1002"/>
      <c r="CG1002"/>
      <c r="CH1002"/>
      <c r="CI1002"/>
      <c r="CJ1002"/>
      <c r="CK1002"/>
      <c r="CL1002"/>
      <c r="CM1002"/>
      <c r="CN1002"/>
      <c r="CO1002"/>
      <c r="CP1002"/>
      <c r="CQ1002"/>
      <c r="CR1002"/>
      <c r="CS1002"/>
      <c r="CT1002"/>
      <c r="CU1002"/>
      <c r="CV1002"/>
    </row>
    <row r="1003" spans="1:100" x14ac:dyDescent="0.2">
      <c r="A1003"/>
      <c r="B1003"/>
      <c r="C1003"/>
      <c r="D1003"/>
      <c r="E1003"/>
      <c r="F1003"/>
      <c r="G1003"/>
      <c r="H1003"/>
      <c r="I1003"/>
      <c r="J1003"/>
      <c r="K1003"/>
      <c r="L1003"/>
      <c r="M1003"/>
      <c r="N1003"/>
      <c r="O1003"/>
      <c r="P1003"/>
      <c r="Q1003"/>
      <c r="R1003"/>
      <c r="S1003"/>
      <c r="T1003"/>
      <c r="U1003"/>
      <c r="V1003"/>
      <c r="W1003"/>
      <c r="X1003"/>
      <c r="Y1003"/>
      <c r="Z1003"/>
      <c r="AA1003"/>
      <c r="AB1003"/>
      <c r="AC1003"/>
      <c r="AD1003"/>
      <c r="AE1003"/>
      <c r="AF1003"/>
      <c r="AG1003"/>
      <c r="AH1003"/>
      <c r="AI1003"/>
      <c r="AJ1003"/>
      <c r="AK1003"/>
      <c r="AL1003"/>
      <c r="AM1003"/>
      <c r="AN1003"/>
      <c r="AO1003"/>
      <c r="AP1003"/>
      <c r="AQ1003"/>
      <c r="AR1003"/>
      <c r="AS1003"/>
      <c r="AT1003"/>
      <c r="AU1003"/>
      <c r="AV1003"/>
      <c r="AW1003"/>
      <c r="AX1003"/>
      <c r="AY1003"/>
      <c r="AZ1003"/>
      <c r="BA1003"/>
      <c r="BB1003"/>
      <c r="BC1003"/>
      <c r="BD1003"/>
      <c r="BE1003"/>
      <c r="BF1003"/>
      <c r="BG1003"/>
      <c r="BH1003"/>
      <c r="BI1003"/>
      <c r="BJ1003"/>
      <c r="BK1003"/>
      <c r="BL1003"/>
      <c r="BM1003"/>
      <c r="BN1003"/>
      <c r="BO1003"/>
      <c r="BP1003"/>
      <c r="BQ1003"/>
      <c r="BR1003"/>
      <c r="BS1003"/>
      <c r="BT1003"/>
      <c r="BU1003"/>
      <c r="BV1003"/>
      <c r="BW1003"/>
      <c r="BX1003"/>
      <c r="BY1003"/>
      <c r="BZ1003"/>
      <c r="CA1003"/>
      <c r="CB1003"/>
      <c r="CC1003"/>
      <c r="CD1003"/>
      <c r="CE1003"/>
      <c r="CF1003"/>
      <c r="CG1003"/>
      <c r="CH1003"/>
      <c r="CI1003"/>
      <c r="CJ1003"/>
      <c r="CK1003"/>
      <c r="CL1003"/>
      <c r="CM1003"/>
      <c r="CN1003"/>
      <c r="CO1003"/>
      <c r="CP1003"/>
      <c r="CQ1003"/>
      <c r="CR1003"/>
      <c r="CS1003"/>
      <c r="CT1003"/>
      <c r="CU1003"/>
      <c r="CV1003"/>
    </row>
    <row r="1004" spans="1:100" x14ac:dyDescent="0.2">
      <c r="A1004"/>
      <c r="B1004"/>
      <c r="C1004"/>
      <c r="D1004"/>
      <c r="E1004"/>
      <c r="F1004"/>
      <c r="G1004"/>
      <c r="H1004"/>
      <c r="I1004"/>
      <c r="J1004"/>
      <c r="K1004"/>
      <c r="L1004"/>
      <c r="M1004"/>
      <c r="N1004"/>
      <c r="O1004"/>
      <c r="P1004"/>
      <c r="Q1004"/>
      <c r="R1004"/>
      <c r="S1004"/>
      <c r="T1004"/>
      <c r="U1004"/>
      <c r="V1004"/>
      <c r="W1004"/>
      <c r="X1004"/>
      <c r="Y1004"/>
      <c r="Z1004"/>
      <c r="AA1004"/>
      <c r="AB1004"/>
      <c r="AC1004"/>
      <c r="AD1004"/>
      <c r="AE1004"/>
      <c r="AF1004"/>
      <c r="AG1004"/>
      <c r="AH1004"/>
      <c r="AI1004"/>
      <c r="AJ1004"/>
      <c r="AK1004"/>
      <c r="AL1004"/>
      <c r="AM1004"/>
      <c r="AN1004"/>
      <c r="AO1004"/>
      <c r="AP1004"/>
      <c r="AQ1004"/>
      <c r="AR1004"/>
      <c r="AS1004"/>
      <c r="AT1004"/>
      <c r="AU1004"/>
      <c r="AV1004"/>
      <c r="AW1004"/>
      <c r="AX1004"/>
      <c r="AY1004"/>
      <c r="AZ1004"/>
      <c r="BA1004"/>
      <c r="BB1004"/>
      <c r="BC1004"/>
      <c r="BD1004"/>
      <c r="BE1004"/>
      <c r="BF1004"/>
      <c r="BG1004"/>
      <c r="BH1004"/>
      <c r="BI1004"/>
      <c r="BJ1004"/>
      <c r="BK1004"/>
      <c r="BL1004"/>
      <c r="BM1004"/>
      <c r="BN1004"/>
      <c r="BO1004"/>
      <c r="BP1004"/>
      <c r="BQ1004"/>
      <c r="BR1004"/>
      <c r="BS1004"/>
      <c r="BT1004"/>
      <c r="BU1004"/>
      <c r="BV1004"/>
      <c r="BW1004"/>
      <c r="BX1004"/>
      <c r="BY1004"/>
      <c r="BZ1004"/>
      <c r="CA1004"/>
      <c r="CB1004"/>
      <c r="CC1004"/>
      <c r="CD1004"/>
      <c r="CE1004"/>
      <c r="CF1004"/>
      <c r="CG1004"/>
      <c r="CH1004"/>
      <c r="CI1004"/>
      <c r="CJ1004"/>
      <c r="CK1004"/>
      <c r="CL1004"/>
      <c r="CM1004"/>
      <c r="CN1004"/>
      <c r="CO1004"/>
      <c r="CP1004"/>
      <c r="CQ1004"/>
      <c r="CR1004"/>
      <c r="CS1004"/>
      <c r="CT1004"/>
      <c r="CU1004"/>
      <c r="CV1004"/>
    </row>
    <row r="1005" spans="1:100" x14ac:dyDescent="0.2">
      <c r="A1005"/>
      <c r="B1005"/>
      <c r="C1005"/>
      <c r="D1005"/>
      <c r="E1005"/>
      <c r="F1005"/>
      <c r="G1005"/>
      <c r="H1005"/>
      <c r="I1005"/>
      <c r="J1005"/>
      <c r="K1005"/>
      <c r="L1005"/>
      <c r="M1005"/>
      <c r="N1005"/>
      <c r="O1005"/>
      <c r="P1005"/>
      <c r="Q1005"/>
      <c r="R1005"/>
      <c r="S1005"/>
      <c r="T1005"/>
      <c r="U1005"/>
      <c r="V1005"/>
      <c r="W1005"/>
      <c r="X1005"/>
      <c r="Y1005"/>
      <c r="Z1005"/>
      <c r="AA1005"/>
      <c r="AB1005"/>
      <c r="AC1005"/>
      <c r="AD1005"/>
      <c r="AE1005"/>
      <c r="AF1005"/>
      <c r="AG1005"/>
      <c r="AH1005"/>
      <c r="AI1005"/>
      <c r="AJ1005"/>
      <c r="AK1005"/>
      <c r="AL1005"/>
      <c r="AM1005"/>
      <c r="AN1005"/>
      <c r="AO1005"/>
      <c r="AP1005"/>
      <c r="AQ1005"/>
      <c r="AR1005"/>
      <c r="AS1005"/>
      <c r="AT1005"/>
      <c r="AU1005"/>
      <c r="AV1005"/>
      <c r="AW1005"/>
      <c r="AX1005"/>
      <c r="AY1005"/>
      <c r="AZ1005"/>
      <c r="BA1005"/>
      <c r="BB1005"/>
      <c r="BC1005"/>
      <c r="BD1005"/>
      <c r="BE1005"/>
      <c r="BF1005"/>
      <c r="BG1005"/>
      <c r="BH1005"/>
      <c r="BI1005"/>
      <c r="BJ1005"/>
      <c r="BK1005"/>
      <c r="BL1005"/>
      <c r="BM1005"/>
      <c r="BN1005"/>
      <c r="BO1005"/>
      <c r="BP1005"/>
      <c r="BQ1005"/>
      <c r="BR1005"/>
      <c r="BS1005"/>
      <c r="BT1005"/>
      <c r="BU1005"/>
      <c r="BV1005"/>
      <c r="BW1005"/>
      <c r="BX1005"/>
      <c r="BY1005"/>
      <c r="BZ1005"/>
      <c r="CA1005"/>
      <c r="CB1005"/>
      <c r="CC1005"/>
      <c r="CD1005"/>
      <c r="CE1005"/>
      <c r="CF1005"/>
      <c r="CG1005"/>
      <c r="CH1005"/>
      <c r="CI1005"/>
      <c r="CJ1005"/>
      <c r="CK1005"/>
      <c r="CL1005"/>
      <c r="CM1005"/>
      <c r="CN1005"/>
      <c r="CO1005"/>
      <c r="CP1005"/>
      <c r="CQ1005"/>
      <c r="CR1005"/>
      <c r="CS1005"/>
      <c r="CT1005"/>
      <c r="CU1005"/>
      <c r="CV1005"/>
    </row>
    <row r="1006" spans="1:100" x14ac:dyDescent="0.2">
      <c r="A1006"/>
      <c r="B1006"/>
      <c r="C1006"/>
      <c r="D1006"/>
      <c r="E1006"/>
      <c r="F1006"/>
      <c r="G1006"/>
      <c r="H1006"/>
      <c r="I1006"/>
      <c r="J1006"/>
      <c r="K1006"/>
      <c r="L1006"/>
      <c r="M1006"/>
      <c r="N1006"/>
      <c r="O1006"/>
      <c r="P1006"/>
      <c r="Q1006"/>
      <c r="R1006"/>
      <c r="S1006"/>
      <c r="T1006"/>
      <c r="U1006"/>
      <c r="V1006"/>
      <c r="W1006"/>
      <c r="X1006"/>
      <c r="Y1006"/>
      <c r="Z1006"/>
      <c r="AA1006"/>
      <c r="AB1006"/>
      <c r="AC1006"/>
      <c r="AD1006"/>
      <c r="AE1006"/>
      <c r="AF1006"/>
      <c r="AG1006"/>
      <c r="AH1006"/>
      <c r="AI1006"/>
      <c r="AJ1006"/>
      <c r="AK1006"/>
      <c r="AL1006"/>
      <c r="AM1006"/>
      <c r="AN1006"/>
      <c r="AO1006"/>
      <c r="AP1006"/>
      <c r="AQ1006"/>
      <c r="AR1006"/>
      <c r="AS1006"/>
      <c r="AT1006"/>
      <c r="AU1006"/>
      <c r="AV1006"/>
      <c r="AW1006"/>
      <c r="AX1006"/>
      <c r="AY1006"/>
      <c r="AZ1006"/>
      <c r="BA1006"/>
      <c r="BB1006"/>
      <c r="BC1006"/>
      <c r="BD1006"/>
      <c r="BE1006"/>
      <c r="BF1006"/>
      <c r="BG1006"/>
      <c r="BH1006"/>
      <c r="BI1006"/>
      <c r="BJ1006"/>
      <c r="BK1006"/>
      <c r="BL1006"/>
      <c r="BM1006"/>
      <c r="BN1006"/>
      <c r="BO1006"/>
      <c r="BP1006"/>
      <c r="BQ1006"/>
      <c r="BR1006"/>
      <c r="BS1006"/>
      <c r="BT1006"/>
      <c r="BU1006"/>
      <c r="BV1006"/>
      <c r="BW1006"/>
      <c r="BX1006"/>
      <c r="BY1006"/>
      <c r="BZ1006"/>
      <c r="CA1006"/>
      <c r="CB1006"/>
      <c r="CC1006"/>
      <c r="CD1006"/>
      <c r="CE1006"/>
      <c r="CF1006"/>
      <c r="CG1006"/>
      <c r="CH1006"/>
      <c r="CI1006"/>
      <c r="CJ1006"/>
      <c r="CK1006"/>
      <c r="CL1006"/>
      <c r="CM1006"/>
      <c r="CN1006"/>
      <c r="CO1006"/>
      <c r="CP1006"/>
      <c r="CQ1006"/>
      <c r="CR1006"/>
      <c r="CS1006"/>
      <c r="CT1006"/>
      <c r="CU1006"/>
      <c r="CV1006"/>
    </row>
    <row r="1007" spans="1:100" x14ac:dyDescent="0.2">
      <c r="A1007"/>
      <c r="B1007"/>
      <c r="C1007"/>
      <c r="D1007"/>
      <c r="E1007"/>
      <c r="F1007"/>
      <c r="G1007"/>
      <c r="H1007"/>
      <c r="I1007"/>
      <c r="J1007"/>
      <c r="K1007"/>
      <c r="L1007"/>
      <c r="M1007"/>
      <c r="N1007"/>
      <c r="O1007"/>
      <c r="P1007"/>
      <c r="Q1007"/>
      <c r="R1007"/>
      <c r="S1007"/>
      <c r="T1007"/>
      <c r="U1007"/>
      <c r="V1007"/>
      <c r="W1007"/>
      <c r="X1007"/>
      <c r="Y1007"/>
      <c r="Z1007"/>
      <c r="AA1007"/>
      <c r="AB1007"/>
      <c r="AC1007"/>
      <c r="AD1007"/>
      <c r="AE1007"/>
      <c r="AF1007"/>
      <c r="AG1007"/>
      <c r="AH1007"/>
      <c r="AI1007"/>
      <c r="AJ1007"/>
      <c r="AK1007"/>
      <c r="AL1007"/>
      <c r="AM1007"/>
      <c r="AN1007"/>
      <c r="AO1007"/>
      <c r="AP1007"/>
      <c r="AQ1007"/>
      <c r="AR1007"/>
      <c r="AS1007"/>
      <c r="AT1007"/>
      <c r="AU1007"/>
      <c r="AV1007"/>
      <c r="AW1007"/>
      <c r="AX1007"/>
      <c r="AY1007"/>
      <c r="AZ1007"/>
      <c r="BA1007"/>
      <c r="BB1007"/>
      <c r="BC1007"/>
      <c r="BD1007"/>
      <c r="BE1007"/>
      <c r="BF1007"/>
      <c r="BG1007"/>
      <c r="BH1007"/>
      <c r="BI1007"/>
      <c r="BJ1007"/>
      <c r="BK1007"/>
      <c r="BL1007"/>
      <c r="BM1007"/>
      <c r="BN1007"/>
      <c r="BO1007"/>
      <c r="BP1007"/>
      <c r="BQ1007"/>
      <c r="BR1007"/>
      <c r="BS1007"/>
      <c r="BT1007"/>
      <c r="BU1007"/>
      <c r="BV1007"/>
      <c r="BW1007"/>
      <c r="BX1007"/>
      <c r="BY1007"/>
      <c r="BZ1007"/>
      <c r="CA1007"/>
      <c r="CB1007"/>
      <c r="CC1007"/>
      <c r="CD1007"/>
      <c r="CE1007"/>
      <c r="CF1007"/>
      <c r="CG1007"/>
      <c r="CH1007"/>
      <c r="CI1007"/>
      <c r="CJ1007"/>
      <c r="CK1007"/>
      <c r="CL1007"/>
      <c r="CM1007"/>
      <c r="CN1007"/>
      <c r="CO1007"/>
      <c r="CP1007"/>
      <c r="CQ1007"/>
      <c r="CR1007"/>
      <c r="CS1007"/>
      <c r="CT1007"/>
      <c r="CU1007"/>
      <c r="CV1007"/>
    </row>
    <row r="1008" spans="1:100" x14ac:dyDescent="0.2">
      <c r="A1008"/>
      <c r="B1008"/>
      <c r="C1008"/>
      <c r="D1008"/>
      <c r="E1008"/>
      <c r="F1008"/>
      <c r="G1008"/>
      <c r="H1008"/>
      <c r="I1008"/>
      <c r="J1008"/>
      <c r="K1008"/>
      <c r="L1008"/>
      <c r="M1008"/>
      <c r="N1008"/>
      <c r="O1008"/>
      <c r="P1008"/>
      <c r="Q1008"/>
      <c r="R1008"/>
      <c r="S1008"/>
      <c r="T1008"/>
      <c r="U1008"/>
      <c r="V1008"/>
      <c r="W1008"/>
      <c r="X1008"/>
      <c r="Y1008"/>
      <c r="Z1008"/>
      <c r="AA1008"/>
      <c r="AB1008"/>
      <c r="AC1008"/>
      <c r="AD1008"/>
      <c r="AE1008"/>
      <c r="AF1008"/>
      <c r="AG1008"/>
      <c r="AH1008"/>
      <c r="AI1008"/>
      <c r="AJ1008"/>
      <c r="AK1008"/>
      <c r="AL1008"/>
      <c r="AM1008"/>
      <c r="AN1008"/>
      <c r="AO1008"/>
      <c r="AP1008"/>
      <c r="AQ1008"/>
      <c r="AR1008"/>
      <c r="AS1008"/>
      <c r="AT1008"/>
      <c r="AU1008"/>
      <c r="AV1008"/>
      <c r="AW1008"/>
      <c r="AX1008"/>
      <c r="AY1008"/>
      <c r="AZ1008"/>
      <c r="BA1008"/>
      <c r="BB1008"/>
      <c r="BC1008"/>
      <c r="BD1008"/>
      <c r="BE1008"/>
      <c r="BF1008"/>
      <c r="BG1008"/>
      <c r="BH1008"/>
      <c r="BI1008"/>
      <c r="BJ1008"/>
      <c r="BK1008"/>
      <c r="BL1008"/>
      <c r="BM1008"/>
      <c r="BN1008"/>
      <c r="BO1008"/>
      <c r="BP1008"/>
      <c r="BQ1008"/>
      <c r="BR1008"/>
      <c r="BS1008"/>
      <c r="BT1008"/>
      <c r="BU1008"/>
      <c r="BV1008"/>
      <c r="BW1008"/>
      <c r="BX1008"/>
      <c r="BY1008"/>
      <c r="BZ1008"/>
      <c r="CA1008"/>
      <c r="CB1008"/>
      <c r="CC1008"/>
      <c r="CD1008"/>
      <c r="CE1008"/>
      <c r="CF1008"/>
      <c r="CG1008"/>
      <c r="CH1008"/>
      <c r="CI1008"/>
      <c r="CJ1008"/>
      <c r="CK1008"/>
      <c r="CL1008"/>
      <c r="CM1008"/>
      <c r="CN1008"/>
      <c r="CO1008"/>
      <c r="CP1008"/>
      <c r="CQ1008"/>
      <c r="CR1008"/>
      <c r="CS1008"/>
      <c r="CT1008"/>
      <c r="CU1008"/>
      <c r="CV1008"/>
    </row>
    <row r="1009" spans="1:100" x14ac:dyDescent="0.2">
      <c r="A1009"/>
      <c r="B1009"/>
      <c r="C1009"/>
      <c r="D1009"/>
      <c r="E1009"/>
      <c r="F1009"/>
      <c r="G1009"/>
      <c r="H1009"/>
      <c r="I1009"/>
      <c r="J1009"/>
      <c r="K1009"/>
      <c r="L1009"/>
      <c r="M1009"/>
      <c r="N1009"/>
      <c r="O1009"/>
      <c r="P1009"/>
      <c r="Q1009"/>
      <c r="R1009"/>
      <c r="S1009"/>
      <c r="T1009"/>
      <c r="U1009"/>
      <c r="V1009"/>
      <c r="W1009"/>
      <c r="X1009"/>
      <c r="Y1009"/>
      <c r="Z1009"/>
      <c r="AA1009"/>
      <c r="AB1009"/>
      <c r="AC1009"/>
      <c r="AD1009"/>
      <c r="AE1009"/>
      <c r="AF1009"/>
      <c r="AG1009"/>
      <c r="AH1009"/>
      <c r="AI1009"/>
      <c r="AJ1009"/>
      <c r="AK1009"/>
      <c r="AL1009"/>
      <c r="AM1009"/>
      <c r="AN1009"/>
      <c r="AO1009"/>
      <c r="AP1009"/>
      <c r="AQ1009"/>
      <c r="AR1009"/>
      <c r="AS1009"/>
      <c r="AT1009"/>
      <c r="AU1009"/>
      <c r="AV1009"/>
      <c r="AW1009"/>
      <c r="AX1009"/>
      <c r="AY1009"/>
      <c r="AZ1009"/>
      <c r="BA1009"/>
      <c r="BB1009"/>
      <c r="BC1009"/>
      <c r="BD1009"/>
      <c r="BE1009"/>
      <c r="BF1009"/>
      <c r="BG1009"/>
      <c r="BH1009"/>
      <c r="BI1009"/>
      <c r="BJ1009"/>
      <c r="BK1009"/>
      <c r="BL1009"/>
      <c r="BM1009"/>
      <c r="BN1009"/>
      <c r="BO1009"/>
      <c r="BP1009"/>
      <c r="BQ1009"/>
      <c r="BR1009"/>
      <c r="BS1009"/>
      <c r="BT1009"/>
      <c r="BU1009"/>
      <c r="BV1009"/>
      <c r="BW1009"/>
      <c r="BX1009"/>
      <c r="BY1009"/>
      <c r="BZ1009"/>
      <c r="CA1009"/>
      <c r="CB1009"/>
      <c r="CC1009"/>
      <c r="CD1009"/>
      <c r="CE1009"/>
      <c r="CF1009"/>
      <c r="CG1009"/>
      <c r="CH1009"/>
      <c r="CI1009"/>
      <c r="CJ1009"/>
      <c r="CK1009"/>
      <c r="CL1009"/>
      <c r="CM1009"/>
      <c r="CN1009"/>
      <c r="CO1009"/>
      <c r="CP1009"/>
      <c r="CQ1009"/>
      <c r="CR1009"/>
      <c r="CS1009"/>
      <c r="CT1009"/>
      <c r="CU1009"/>
      <c r="CV1009"/>
    </row>
    <row r="1010" spans="1:100" x14ac:dyDescent="0.2">
      <c r="A1010"/>
      <c r="B1010"/>
      <c r="C1010"/>
      <c r="D1010"/>
      <c r="E1010"/>
      <c r="F1010"/>
      <c r="G1010"/>
      <c r="H1010"/>
      <c r="I1010"/>
      <c r="J1010"/>
      <c r="K1010"/>
      <c r="L1010"/>
      <c r="M1010"/>
      <c r="N1010"/>
      <c r="O1010"/>
      <c r="P1010"/>
      <c r="Q1010"/>
      <c r="R1010"/>
      <c r="S1010"/>
      <c r="T1010"/>
      <c r="U1010"/>
      <c r="V1010"/>
      <c r="W1010"/>
      <c r="X1010"/>
      <c r="Y1010"/>
      <c r="Z1010"/>
      <c r="AA1010"/>
      <c r="AB1010"/>
      <c r="AC1010"/>
      <c r="AD1010"/>
      <c r="AE1010"/>
      <c r="AF1010"/>
      <c r="AG1010"/>
      <c r="AH1010"/>
      <c r="AI1010"/>
      <c r="AJ1010"/>
      <c r="AK1010"/>
      <c r="AL1010"/>
      <c r="AM1010"/>
      <c r="AN1010"/>
      <c r="AO1010"/>
      <c r="AP1010"/>
      <c r="AQ1010"/>
      <c r="AR1010"/>
      <c r="AS1010"/>
      <c r="AT1010"/>
      <c r="AU1010"/>
      <c r="AV1010"/>
      <c r="AW1010"/>
      <c r="AX1010"/>
      <c r="AY1010"/>
      <c r="AZ1010"/>
      <c r="BA1010"/>
      <c r="BB1010"/>
      <c r="BC1010"/>
      <c r="BD1010"/>
      <c r="BE1010"/>
      <c r="BF1010"/>
      <c r="BG1010"/>
      <c r="BH1010"/>
      <c r="BI1010"/>
      <c r="BJ1010"/>
      <c r="BK1010"/>
      <c r="BL1010"/>
      <c r="BM1010"/>
      <c r="BN1010"/>
      <c r="BO1010"/>
      <c r="BP1010"/>
      <c r="BQ1010"/>
      <c r="BR1010"/>
      <c r="BS1010"/>
      <c r="BT1010"/>
      <c r="BU1010"/>
      <c r="BV1010"/>
      <c r="BW1010"/>
      <c r="BX1010"/>
      <c r="BY1010"/>
      <c r="BZ1010"/>
      <c r="CA1010"/>
      <c r="CB1010"/>
      <c r="CC1010"/>
      <c r="CD1010"/>
      <c r="CE1010"/>
      <c r="CF1010"/>
      <c r="CG1010"/>
      <c r="CH1010"/>
      <c r="CI1010"/>
      <c r="CJ1010"/>
      <c r="CK1010"/>
      <c r="CL1010"/>
      <c r="CM1010"/>
      <c r="CN1010"/>
      <c r="CO1010"/>
      <c r="CP1010"/>
      <c r="CQ1010"/>
      <c r="CR1010"/>
      <c r="CS1010"/>
      <c r="CT1010"/>
      <c r="CU1010"/>
      <c r="CV1010"/>
    </row>
    <row r="1011" spans="1:100" x14ac:dyDescent="0.2">
      <c r="A1011"/>
      <c r="B1011"/>
      <c r="C1011"/>
      <c r="D1011"/>
      <c r="E1011"/>
      <c r="F1011"/>
      <c r="G1011"/>
      <c r="H1011"/>
      <c r="I1011"/>
      <c r="J1011"/>
      <c r="K1011"/>
      <c r="L1011"/>
      <c r="M1011"/>
      <c r="N1011"/>
      <c r="O1011"/>
      <c r="P1011"/>
      <c r="Q1011"/>
      <c r="R1011"/>
      <c r="S1011"/>
      <c r="T1011"/>
      <c r="U1011"/>
      <c r="V1011"/>
      <c r="W1011"/>
      <c r="X1011"/>
      <c r="Y1011"/>
      <c r="Z1011"/>
      <c r="AA1011"/>
      <c r="AB1011"/>
      <c r="AC1011"/>
      <c r="AD1011"/>
      <c r="AE1011"/>
      <c r="AF1011"/>
      <c r="AG1011"/>
      <c r="AH1011"/>
      <c r="AI1011"/>
      <c r="AJ1011"/>
      <c r="AK1011"/>
      <c r="AL1011"/>
      <c r="AM1011"/>
      <c r="AN1011"/>
      <c r="AO1011"/>
      <c r="AP1011"/>
      <c r="AQ1011"/>
      <c r="AR1011"/>
      <c r="AS1011"/>
      <c r="AT1011"/>
      <c r="AU1011"/>
      <c r="AV1011"/>
      <c r="AW1011"/>
      <c r="AX1011"/>
      <c r="AY1011"/>
      <c r="AZ1011"/>
      <c r="BA1011"/>
      <c r="BB1011"/>
      <c r="BC1011"/>
      <c r="BD1011"/>
      <c r="BE1011"/>
      <c r="BF1011"/>
      <c r="BG1011"/>
      <c r="BH1011"/>
      <c r="BI1011"/>
      <c r="BJ1011"/>
      <c r="BK1011"/>
      <c r="BL1011"/>
      <c r="BM1011"/>
      <c r="BN1011"/>
      <c r="BO1011"/>
      <c r="BP1011"/>
      <c r="BQ1011"/>
      <c r="BR1011"/>
      <c r="BS1011"/>
      <c r="BT1011"/>
      <c r="BU1011"/>
      <c r="BV1011"/>
      <c r="BW1011"/>
      <c r="BX1011"/>
      <c r="BY1011"/>
      <c r="BZ1011"/>
      <c r="CA1011"/>
      <c r="CB1011"/>
      <c r="CC1011"/>
      <c r="CD1011"/>
      <c r="CE1011"/>
      <c r="CF1011"/>
      <c r="CG1011"/>
      <c r="CH1011"/>
      <c r="CI1011"/>
      <c r="CJ1011"/>
      <c r="CK1011"/>
      <c r="CL1011"/>
      <c r="CM1011"/>
      <c r="CN1011"/>
      <c r="CO1011"/>
      <c r="CP1011"/>
      <c r="CQ1011"/>
      <c r="CR1011"/>
      <c r="CS1011"/>
      <c r="CT1011"/>
      <c r="CU1011"/>
      <c r="CV1011"/>
    </row>
    <row r="1012" spans="1:100" x14ac:dyDescent="0.2">
      <c r="A1012"/>
      <c r="B1012"/>
      <c r="C1012"/>
      <c r="D1012"/>
      <c r="E1012"/>
      <c r="F1012"/>
      <c r="G1012"/>
      <c r="H1012"/>
      <c r="I1012"/>
      <c r="J1012"/>
      <c r="K1012"/>
      <c r="L1012"/>
      <c r="M1012"/>
      <c r="N1012"/>
      <c r="O1012"/>
      <c r="P1012"/>
      <c r="Q1012"/>
      <c r="R1012"/>
      <c r="S1012"/>
      <c r="T1012"/>
      <c r="U1012"/>
      <c r="V1012"/>
      <c r="W1012"/>
      <c r="X1012"/>
      <c r="Y1012"/>
      <c r="Z1012"/>
      <c r="AA1012"/>
      <c r="AB1012"/>
      <c r="AC1012"/>
      <c r="AD1012"/>
      <c r="AE1012"/>
      <c r="AF1012"/>
      <c r="AG1012"/>
      <c r="AH1012"/>
      <c r="AI1012"/>
      <c r="AJ1012"/>
      <c r="AK1012"/>
      <c r="AL1012"/>
      <c r="AM1012"/>
      <c r="AN1012"/>
      <c r="AO1012"/>
      <c r="AP1012"/>
      <c r="AQ1012"/>
      <c r="AR1012"/>
      <c r="AS1012"/>
      <c r="AT1012"/>
      <c r="AU1012"/>
      <c r="AV1012"/>
      <c r="AW1012"/>
      <c r="AX1012"/>
      <c r="AY1012"/>
      <c r="AZ1012"/>
      <c r="BA1012"/>
      <c r="BB1012"/>
      <c r="BC1012"/>
      <c r="BD1012"/>
      <c r="BE1012"/>
      <c r="BF1012"/>
      <c r="BG1012"/>
      <c r="BH1012"/>
      <c r="BI1012"/>
      <c r="BJ1012"/>
      <c r="BK1012"/>
      <c r="BL1012"/>
      <c r="BM1012"/>
      <c r="BN1012"/>
      <c r="BO1012"/>
      <c r="BP1012"/>
      <c r="BQ1012"/>
      <c r="BR1012"/>
      <c r="BS1012"/>
      <c r="BT1012"/>
      <c r="BU1012"/>
      <c r="BV1012"/>
      <c r="BW1012"/>
      <c r="BX1012"/>
      <c r="BY1012"/>
      <c r="BZ1012"/>
      <c r="CA1012"/>
      <c r="CB1012"/>
      <c r="CC1012"/>
      <c r="CD1012"/>
      <c r="CE1012"/>
      <c r="CF1012"/>
      <c r="CG1012"/>
      <c r="CH1012"/>
      <c r="CI1012"/>
      <c r="CJ1012"/>
      <c r="CK1012"/>
      <c r="CL1012"/>
      <c r="CM1012"/>
      <c r="CN1012"/>
      <c r="CO1012"/>
      <c r="CP1012"/>
      <c r="CQ1012"/>
      <c r="CR1012"/>
      <c r="CS1012"/>
      <c r="CT1012"/>
      <c r="CU1012"/>
      <c r="CV1012"/>
    </row>
    <row r="1013" spans="1:100" x14ac:dyDescent="0.2">
      <c r="A1013"/>
      <c r="B1013"/>
      <c r="C1013"/>
      <c r="D1013"/>
      <c r="E1013"/>
      <c r="F1013"/>
      <c r="G1013"/>
      <c r="H1013"/>
      <c r="I1013"/>
      <c r="J1013"/>
      <c r="K1013"/>
      <c r="L1013"/>
      <c r="M1013"/>
      <c r="N1013"/>
      <c r="O1013"/>
      <c r="P1013"/>
      <c r="Q1013"/>
      <c r="R1013"/>
      <c r="S1013"/>
      <c r="T1013"/>
      <c r="U1013"/>
      <c r="V1013"/>
      <c r="W1013"/>
      <c r="X1013"/>
      <c r="Y1013"/>
      <c r="Z1013"/>
      <c r="AA1013"/>
      <c r="AB1013"/>
      <c r="AC1013"/>
      <c r="AD1013"/>
      <c r="AE1013"/>
      <c r="AF1013"/>
      <c r="AG1013"/>
      <c r="AH1013"/>
      <c r="AI1013"/>
      <c r="AJ1013"/>
      <c r="AK1013"/>
      <c r="AL1013"/>
      <c r="AM1013"/>
      <c r="AN1013"/>
      <c r="AO1013"/>
      <c r="AP1013"/>
      <c r="AQ1013"/>
      <c r="AR1013"/>
      <c r="AS1013"/>
      <c r="AT1013"/>
      <c r="AU1013"/>
      <c r="AV1013"/>
      <c r="AW1013"/>
      <c r="AX1013"/>
      <c r="AY1013"/>
      <c r="AZ1013"/>
      <c r="BA1013"/>
      <c r="BB1013"/>
      <c r="BC1013"/>
      <c r="BD1013"/>
      <c r="BE1013"/>
      <c r="BF1013"/>
      <c r="BG1013"/>
      <c r="BH1013"/>
      <c r="BI1013"/>
      <c r="BJ1013"/>
      <c r="BK1013"/>
      <c r="BL1013"/>
      <c r="BM1013"/>
      <c r="BN1013"/>
      <c r="BO1013"/>
      <c r="BP1013"/>
      <c r="BQ1013"/>
      <c r="BR1013"/>
      <c r="BS1013"/>
      <c r="BT1013"/>
      <c r="BU1013"/>
      <c r="BV1013"/>
      <c r="BW1013"/>
      <c r="BX1013"/>
      <c r="BY1013"/>
      <c r="BZ1013"/>
      <c r="CA1013"/>
      <c r="CB1013"/>
      <c r="CC1013"/>
      <c r="CD1013"/>
      <c r="CE1013"/>
      <c r="CF1013"/>
      <c r="CG1013"/>
      <c r="CH1013"/>
      <c r="CI1013"/>
      <c r="CJ1013"/>
      <c r="CK1013"/>
      <c r="CL1013"/>
      <c r="CM1013"/>
      <c r="CN1013"/>
      <c r="CO1013"/>
      <c r="CP1013"/>
      <c r="CQ1013"/>
      <c r="CR1013"/>
      <c r="CS1013"/>
      <c r="CT1013"/>
      <c r="CU1013"/>
      <c r="CV1013"/>
    </row>
    <row r="1014" spans="1:100" x14ac:dyDescent="0.2">
      <c r="A1014"/>
      <c r="B1014"/>
      <c r="C1014"/>
      <c r="D1014"/>
      <c r="E1014"/>
      <c r="F1014"/>
      <c r="G1014"/>
      <c r="H1014"/>
      <c r="I1014"/>
      <c r="J1014"/>
      <c r="K1014"/>
      <c r="L1014"/>
      <c r="M1014"/>
      <c r="N1014"/>
      <c r="O1014"/>
      <c r="P1014"/>
      <c r="Q1014"/>
      <c r="R1014"/>
      <c r="S1014"/>
      <c r="T1014"/>
      <c r="U1014"/>
      <c r="V1014"/>
      <c r="W1014"/>
      <c r="X1014"/>
      <c r="Y1014"/>
      <c r="Z1014"/>
      <c r="AA1014"/>
      <c r="AB1014"/>
      <c r="AC1014"/>
      <c r="AD1014"/>
      <c r="AE1014"/>
      <c r="AF1014"/>
      <c r="AG1014"/>
      <c r="AH1014"/>
      <c r="AI1014"/>
      <c r="AJ1014"/>
      <c r="AK1014"/>
      <c r="AL1014"/>
      <c r="AM1014"/>
      <c r="AN1014"/>
      <c r="AO1014"/>
      <c r="AP1014"/>
      <c r="AQ1014"/>
      <c r="AR1014"/>
      <c r="AS1014"/>
      <c r="AT1014"/>
      <c r="AU1014"/>
      <c r="AV1014"/>
      <c r="AW1014"/>
      <c r="AX1014"/>
      <c r="AY1014"/>
      <c r="AZ1014"/>
      <c r="BA1014"/>
      <c r="BB1014"/>
      <c r="BC1014"/>
      <c r="BD1014"/>
      <c r="BE1014"/>
      <c r="BF1014"/>
      <c r="BG1014"/>
      <c r="BH1014"/>
      <c r="BI1014"/>
      <c r="BJ1014"/>
      <c r="BK1014"/>
      <c r="BL1014"/>
      <c r="BM1014"/>
      <c r="BN1014"/>
      <c r="BO1014"/>
      <c r="BP1014"/>
      <c r="BQ1014"/>
      <c r="BR1014"/>
      <c r="BS1014"/>
      <c r="BT1014"/>
      <c r="BU1014"/>
      <c r="BV1014"/>
      <c r="BW1014"/>
      <c r="BX1014"/>
      <c r="BY1014"/>
      <c r="BZ1014"/>
      <c r="CA1014"/>
      <c r="CB1014"/>
      <c r="CC1014"/>
      <c r="CD1014"/>
      <c r="CE1014"/>
      <c r="CF1014"/>
      <c r="CG1014"/>
      <c r="CH1014"/>
      <c r="CI1014"/>
      <c r="CJ1014"/>
      <c r="CK1014"/>
      <c r="CL1014"/>
      <c r="CM1014"/>
      <c r="CN1014"/>
      <c r="CO1014"/>
      <c r="CP1014"/>
      <c r="CQ1014"/>
      <c r="CR1014"/>
      <c r="CS1014"/>
      <c r="CT1014"/>
      <c r="CU1014"/>
      <c r="CV1014"/>
    </row>
    <row r="1015" spans="1:100" x14ac:dyDescent="0.2">
      <c r="A1015"/>
      <c r="B1015"/>
      <c r="C1015"/>
      <c r="D1015"/>
      <c r="E1015"/>
      <c r="F1015"/>
      <c r="G1015"/>
      <c r="H1015"/>
      <c r="I1015"/>
      <c r="J1015"/>
      <c r="K1015"/>
      <c r="L1015"/>
      <c r="M1015"/>
      <c r="N1015"/>
      <c r="O1015"/>
      <c r="P1015"/>
      <c r="Q1015"/>
      <c r="R1015"/>
      <c r="S1015"/>
      <c r="T1015"/>
      <c r="U1015"/>
      <c r="V1015"/>
      <c r="W1015"/>
      <c r="X1015"/>
      <c r="Y1015"/>
      <c r="Z1015"/>
      <c r="AA1015"/>
      <c r="AB1015"/>
      <c r="AC1015"/>
      <c r="AD1015"/>
      <c r="AE1015"/>
      <c r="AF1015"/>
      <c r="AG1015"/>
      <c r="AH1015"/>
      <c r="AI1015"/>
      <c r="AJ1015"/>
      <c r="AK1015"/>
      <c r="AL1015"/>
      <c r="AM1015"/>
      <c r="AN1015"/>
      <c r="AO1015"/>
      <c r="AP1015"/>
      <c r="AQ1015"/>
      <c r="AR1015"/>
      <c r="AS1015"/>
      <c r="AT1015"/>
      <c r="AU1015"/>
      <c r="AV1015"/>
      <c r="AW1015"/>
      <c r="AX1015"/>
      <c r="AY1015"/>
      <c r="AZ1015"/>
      <c r="BA1015"/>
      <c r="BB1015"/>
      <c r="BC1015"/>
      <c r="BD1015"/>
      <c r="BE1015"/>
      <c r="BF1015"/>
      <c r="BG1015"/>
      <c r="BH1015"/>
      <c r="BI1015"/>
      <c r="BJ1015"/>
      <c r="BK1015"/>
      <c r="BL1015"/>
      <c r="BM1015"/>
      <c r="BN1015"/>
      <c r="BO1015"/>
      <c r="BP1015"/>
      <c r="BQ1015"/>
      <c r="BR1015"/>
      <c r="BS1015"/>
      <c r="BT1015"/>
      <c r="BU1015"/>
      <c r="BV1015"/>
      <c r="BW1015"/>
      <c r="BX1015"/>
      <c r="BY1015"/>
      <c r="BZ1015"/>
      <c r="CA1015"/>
      <c r="CB1015"/>
      <c r="CC1015"/>
      <c r="CD1015"/>
      <c r="CE1015"/>
      <c r="CF1015"/>
      <c r="CG1015"/>
      <c r="CH1015"/>
      <c r="CI1015"/>
      <c r="CJ1015"/>
      <c r="CK1015"/>
      <c r="CL1015"/>
      <c r="CM1015"/>
      <c r="CN1015"/>
      <c r="CO1015"/>
      <c r="CP1015"/>
      <c r="CQ1015"/>
      <c r="CR1015"/>
      <c r="CS1015"/>
      <c r="CT1015"/>
      <c r="CU1015"/>
      <c r="CV1015"/>
    </row>
    <row r="1016" spans="1:100" x14ac:dyDescent="0.2">
      <c r="A1016"/>
      <c r="B1016"/>
      <c r="C1016"/>
      <c r="D1016"/>
      <c r="E1016"/>
      <c r="F1016"/>
      <c r="G1016"/>
      <c r="H1016"/>
      <c r="I1016"/>
      <c r="J1016"/>
      <c r="K1016"/>
      <c r="L1016"/>
      <c r="M1016"/>
      <c r="N1016"/>
      <c r="O1016"/>
      <c r="P1016"/>
      <c r="Q1016"/>
      <c r="R1016"/>
      <c r="S1016"/>
      <c r="T1016"/>
      <c r="U1016"/>
      <c r="V1016"/>
      <c r="W1016"/>
      <c r="X1016"/>
      <c r="Y1016"/>
      <c r="Z1016"/>
      <c r="AA1016"/>
      <c r="AB1016"/>
      <c r="AC1016"/>
      <c r="AD1016"/>
      <c r="AE1016"/>
      <c r="AF1016"/>
      <c r="AG1016"/>
      <c r="AH1016"/>
      <c r="AI1016"/>
      <c r="AJ1016"/>
      <c r="AK1016"/>
      <c r="AL1016"/>
      <c r="AM1016"/>
      <c r="AN1016"/>
      <c r="AO1016"/>
      <c r="AP1016"/>
      <c r="AQ1016"/>
      <c r="AR1016"/>
      <c r="AS1016"/>
      <c r="AT1016"/>
      <c r="AU1016"/>
      <c r="AV1016"/>
      <c r="AW1016"/>
      <c r="AX1016"/>
      <c r="AY1016"/>
      <c r="AZ1016"/>
      <c r="BA1016"/>
      <c r="BB1016"/>
      <c r="BC1016"/>
      <c r="BD1016"/>
      <c r="BE1016"/>
      <c r="BF1016"/>
      <c r="BG1016"/>
      <c r="BH1016"/>
      <c r="BI1016"/>
      <c r="BJ1016"/>
      <c r="BK1016"/>
      <c r="BL1016"/>
      <c r="BM1016"/>
      <c r="BN1016"/>
      <c r="BO1016"/>
      <c r="BP1016"/>
      <c r="BQ1016"/>
      <c r="BR1016"/>
      <c r="BS1016"/>
      <c r="BT1016"/>
      <c r="BU1016"/>
      <c r="BV1016"/>
      <c r="BW1016"/>
      <c r="BX1016"/>
      <c r="BY1016"/>
      <c r="BZ1016"/>
      <c r="CA1016"/>
      <c r="CB1016"/>
      <c r="CC1016"/>
      <c r="CD1016"/>
      <c r="CE1016"/>
      <c r="CF1016"/>
      <c r="CG1016"/>
      <c r="CH1016"/>
      <c r="CI1016"/>
      <c r="CJ1016"/>
      <c r="CK1016"/>
      <c r="CL1016"/>
      <c r="CM1016"/>
      <c r="CN1016"/>
      <c r="CO1016"/>
      <c r="CP1016"/>
      <c r="CQ1016"/>
      <c r="CR1016"/>
      <c r="CS1016"/>
      <c r="CT1016"/>
      <c r="CU1016"/>
      <c r="CV1016"/>
    </row>
    <row r="1017" spans="1:100" x14ac:dyDescent="0.2">
      <c r="A1017"/>
      <c r="B1017"/>
      <c r="C1017"/>
      <c r="D1017"/>
      <c r="E1017"/>
      <c r="F1017"/>
      <c r="G1017"/>
      <c r="H1017"/>
      <c r="I1017"/>
      <c r="J1017"/>
      <c r="K1017"/>
      <c r="L1017"/>
      <c r="M1017"/>
      <c r="N1017"/>
      <c r="O1017"/>
      <c r="P1017"/>
      <c r="Q1017"/>
      <c r="R1017"/>
      <c r="S1017"/>
      <c r="T1017"/>
      <c r="U1017"/>
      <c r="V1017"/>
      <c r="W1017"/>
      <c r="X1017"/>
      <c r="Y1017"/>
      <c r="Z1017"/>
      <c r="AA1017"/>
      <c r="AB1017"/>
      <c r="AC1017"/>
      <c r="AD1017"/>
      <c r="AE1017"/>
      <c r="AF1017"/>
      <c r="AG1017"/>
      <c r="AH1017"/>
      <c r="AI1017"/>
      <c r="AJ1017"/>
      <c r="AK1017"/>
      <c r="AL1017"/>
      <c r="AM1017"/>
      <c r="AN1017"/>
      <c r="AO1017"/>
      <c r="AP1017"/>
      <c r="AQ1017"/>
      <c r="AR1017"/>
      <c r="AS1017"/>
      <c r="AT1017"/>
      <c r="AU1017"/>
      <c r="AV1017"/>
      <c r="AW1017"/>
      <c r="AX1017"/>
      <c r="AY1017"/>
      <c r="AZ1017"/>
      <c r="BA1017"/>
      <c r="BB1017"/>
      <c r="BC1017"/>
      <c r="BD1017"/>
      <c r="BE1017"/>
      <c r="BF1017"/>
      <c r="BG1017"/>
      <c r="BH1017"/>
      <c r="BI1017"/>
      <c r="BJ1017"/>
      <c r="BK1017"/>
      <c r="BL1017"/>
      <c r="BM1017"/>
      <c r="BN1017"/>
      <c r="BO1017"/>
      <c r="BP1017"/>
      <c r="BQ1017"/>
      <c r="BR1017"/>
      <c r="BS1017"/>
      <c r="BT1017"/>
      <c r="BU1017"/>
      <c r="BV1017"/>
      <c r="BW1017"/>
      <c r="BX1017"/>
      <c r="BY1017"/>
      <c r="BZ1017"/>
      <c r="CA1017"/>
      <c r="CB1017"/>
      <c r="CC1017"/>
      <c r="CD1017"/>
      <c r="CE1017"/>
      <c r="CF1017"/>
      <c r="CG1017"/>
      <c r="CH1017"/>
      <c r="CI1017"/>
      <c r="CJ1017"/>
      <c r="CK1017"/>
      <c r="CL1017"/>
      <c r="CM1017"/>
      <c r="CN1017"/>
      <c r="CO1017"/>
      <c r="CP1017"/>
      <c r="CQ1017"/>
      <c r="CR1017"/>
      <c r="CS1017"/>
      <c r="CT1017"/>
      <c r="CU1017"/>
      <c r="CV1017"/>
    </row>
    <row r="1018" spans="1:100" x14ac:dyDescent="0.2">
      <c r="A1018"/>
      <c r="B1018"/>
      <c r="C1018"/>
      <c r="D1018"/>
      <c r="E1018"/>
      <c r="F1018"/>
      <c r="G1018"/>
      <c r="H1018"/>
      <c r="I1018"/>
      <c r="J1018"/>
      <c r="K1018"/>
      <c r="L1018"/>
      <c r="M1018"/>
      <c r="N1018"/>
      <c r="O1018"/>
      <c r="P1018"/>
      <c r="Q1018"/>
      <c r="R1018"/>
      <c r="S1018"/>
      <c r="T1018"/>
      <c r="U1018"/>
      <c r="V1018"/>
      <c r="W1018"/>
      <c r="X1018"/>
      <c r="Y1018"/>
      <c r="Z1018"/>
      <c r="AA1018"/>
      <c r="AB1018"/>
      <c r="AC1018"/>
      <c r="AD1018"/>
      <c r="AE1018"/>
      <c r="AF1018"/>
      <c r="AG1018"/>
      <c r="AH1018"/>
      <c r="AI1018"/>
      <c r="AJ1018"/>
      <c r="AK1018"/>
      <c r="AL1018"/>
      <c r="AM1018"/>
      <c r="AN1018"/>
      <c r="AO1018"/>
      <c r="AP1018"/>
      <c r="AQ1018"/>
      <c r="AR1018"/>
      <c r="AS1018"/>
      <c r="AT1018"/>
      <c r="AU1018"/>
      <c r="AV1018"/>
      <c r="AW1018"/>
      <c r="AX1018"/>
      <c r="AY1018"/>
      <c r="AZ1018"/>
      <c r="BA1018"/>
      <c r="BB1018"/>
      <c r="BC1018"/>
      <c r="BD1018"/>
      <c r="BE1018"/>
      <c r="BF1018"/>
      <c r="BG1018"/>
      <c r="BH1018"/>
      <c r="BI1018"/>
      <c r="BJ1018"/>
      <c r="BK1018"/>
      <c r="BL1018"/>
      <c r="BM1018"/>
      <c r="BN1018"/>
      <c r="BO1018"/>
      <c r="BP1018"/>
      <c r="BQ1018"/>
      <c r="BR1018"/>
      <c r="BS1018"/>
      <c r="BT1018"/>
      <c r="BU1018"/>
      <c r="BV1018"/>
      <c r="BW1018"/>
      <c r="BX1018"/>
      <c r="BY1018"/>
      <c r="BZ1018"/>
      <c r="CA1018"/>
      <c r="CB1018"/>
      <c r="CC1018"/>
      <c r="CD1018"/>
      <c r="CE1018"/>
      <c r="CF1018"/>
      <c r="CG1018"/>
      <c r="CH1018"/>
      <c r="CI1018"/>
      <c r="CJ1018"/>
      <c r="CK1018"/>
      <c r="CL1018"/>
      <c r="CM1018"/>
      <c r="CN1018"/>
      <c r="CO1018"/>
      <c r="CP1018"/>
      <c r="CQ1018"/>
      <c r="CR1018"/>
      <c r="CS1018"/>
      <c r="CT1018"/>
      <c r="CU1018"/>
      <c r="CV1018"/>
    </row>
    <row r="1019" spans="1:100" x14ac:dyDescent="0.2">
      <c r="A1019"/>
      <c r="B1019"/>
      <c r="C1019"/>
      <c r="D1019"/>
      <c r="E1019"/>
      <c r="F1019"/>
      <c r="G1019"/>
      <c r="H1019"/>
      <c r="I1019"/>
      <c r="J1019"/>
      <c r="K1019"/>
      <c r="L1019"/>
      <c r="M1019"/>
      <c r="N1019"/>
      <c r="O1019"/>
      <c r="P1019"/>
      <c r="Q1019"/>
      <c r="R1019"/>
      <c r="S1019"/>
      <c r="T1019"/>
      <c r="U1019"/>
      <c r="V1019"/>
      <c r="W1019"/>
      <c r="X1019"/>
      <c r="Y1019"/>
      <c r="Z1019"/>
      <c r="AA1019"/>
      <c r="AB1019"/>
      <c r="AC1019"/>
      <c r="AD1019"/>
      <c r="AE1019"/>
      <c r="AF1019"/>
      <c r="AG1019"/>
      <c r="AH1019"/>
      <c r="AI1019"/>
      <c r="AJ1019"/>
      <c r="AK1019"/>
      <c r="AL1019"/>
      <c r="AM1019"/>
      <c r="AN1019"/>
      <c r="AO1019"/>
      <c r="AP1019"/>
      <c r="AQ1019"/>
      <c r="AR1019"/>
      <c r="AS1019"/>
      <c r="AT1019"/>
      <c r="AU1019"/>
      <c r="AV1019"/>
      <c r="AW1019"/>
      <c r="AX1019"/>
      <c r="AY1019"/>
      <c r="AZ1019"/>
      <c r="BA1019"/>
      <c r="BB1019"/>
      <c r="BC1019"/>
      <c r="BD1019"/>
      <c r="BE1019"/>
      <c r="BF1019"/>
      <c r="BG1019"/>
      <c r="BH1019"/>
      <c r="BI1019"/>
      <c r="BJ1019"/>
      <c r="BK1019"/>
      <c r="BL1019"/>
      <c r="BM1019"/>
      <c r="BN1019"/>
      <c r="BO1019"/>
      <c r="BP1019"/>
      <c r="BQ1019"/>
      <c r="BR1019"/>
      <c r="BS1019"/>
      <c r="BT1019"/>
      <c r="BU1019"/>
      <c r="BV1019"/>
      <c r="BW1019"/>
      <c r="BX1019"/>
      <c r="BY1019"/>
      <c r="BZ1019"/>
      <c r="CA1019"/>
      <c r="CB1019"/>
      <c r="CC1019"/>
      <c r="CD1019"/>
      <c r="CE1019"/>
      <c r="CF1019"/>
      <c r="CG1019"/>
      <c r="CH1019"/>
      <c r="CI1019"/>
      <c r="CJ1019"/>
      <c r="CK1019"/>
      <c r="CL1019"/>
      <c r="CM1019"/>
      <c r="CN1019"/>
      <c r="CO1019"/>
      <c r="CP1019"/>
      <c r="CQ1019"/>
      <c r="CR1019"/>
      <c r="CS1019"/>
      <c r="CT1019"/>
      <c r="CU1019"/>
      <c r="CV1019"/>
    </row>
    <row r="1020" spans="1:100" x14ac:dyDescent="0.2">
      <c r="A1020"/>
      <c r="B1020"/>
      <c r="C1020"/>
      <c r="D1020"/>
      <c r="E1020"/>
      <c r="F1020"/>
      <c r="G1020"/>
      <c r="H1020"/>
      <c r="I1020"/>
      <c r="J1020"/>
      <c r="K1020"/>
      <c r="L1020"/>
      <c r="M1020"/>
      <c r="N1020"/>
      <c r="O1020"/>
      <c r="P1020"/>
      <c r="Q1020"/>
      <c r="R1020"/>
      <c r="S1020"/>
      <c r="T1020"/>
      <c r="U1020"/>
      <c r="V1020"/>
      <c r="W1020"/>
      <c r="X1020"/>
      <c r="Y1020"/>
      <c r="Z1020"/>
      <c r="AA1020"/>
      <c r="AB1020"/>
      <c r="AC1020"/>
      <c r="AD1020"/>
      <c r="AE1020"/>
      <c r="AF1020"/>
      <c r="AG1020"/>
      <c r="AH1020"/>
      <c r="AI1020"/>
      <c r="AJ1020"/>
      <c r="AK1020"/>
      <c r="AL1020"/>
      <c r="AM1020"/>
      <c r="AN1020"/>
      <c r="AO1020"/>
      <c r="AP1020"/>
      <c r="AQ1020"/>
      <c r="AR1020"/>
      <c r="AS1020"/>
      <c r="AT1020"/>
      <c r="AU1020"/>
      <c r="AV1020"/>
      <c r="AW1020"/>
      <c r="AX1020"/>
      <c r="AY1020"/>
      <c r="AZ1020"/>
      <c r="BA1020"/>
      <c r="BB1020"/>
      <c r="BC1020"/>
      <c r="BD1020"/>
      <c r="BE1020"/>
      <c r="BF1020"/>
      <c r="BG1020"/>
      <c r="BH1020"/>
      <c r="BI1020"/>
      <c r="BJ1020"/>
      <c r="BK1020"/>
      <c r="BL1020"/>
      <c r="BM1020"/>
      <c r="BN1020"/>
      <c r="BO1020"/>
      <c r="BP1020"/>
      <c r="BQ1020"/>
      <c r="BR1020"/>
      <c r="BS1020"/>
      <c r="BT1020"/>
      <c r="BU1020"/>
      <c r="BV1020"/>
      <c r="BW1020"/>
      <c r="BX1020"/>
      <c r="BY1020"/>
      <c r="BZ1020"/>
      <c r="CA1020"/>
      <c r="CB1020"/>
      <c r="CC1020"/>
      <c r="CD1020"/>
      <c r="CE1020"/>
      <c r="CF1020"/>
      <c r="CG1020"/>
      <c r="CH1020"/>
      <c r="CI1020"/>
      <c r="CJ1020"/>
      <c r="CK1020"/>
      <c r="CL1020"/>
      <c r="CM1020"/>
      <c r="CN1020"/>
      <c r="CO1020"/>
      <c r="CP1020"/>
      <c r="CQ1020"/>
      <c r="CR1020"/>
      <c r="CS1020"/>
      <c r="CT1020"/>
      <c r="CU1020"/>
      <c r="CV1020"/>
    </row>
    <row r="1021" spans="1:100" x14ac:dyDescent="0.2">
      <c r="A1021"/>
      <c r="B1021"/>
      <c r="C1021"/>
      <c r="D1021"/>
      <c r="E1021"/>
      <c r="F1021"/>
      <c r="G1021"/>
      <c r="H1021"/>
      <c r="I1021"/>
      <c r="J1021"/>
      <c r="K1021"/>
      <c r="L1021"/>
      <c r="M1021"/>
      <c r="N1021"/>
      <c r="O1021"/>
      <c r="P1021"/>
      <c r="Q1021"/>
      <c r="R1021"/>
      <c r="S1021"/>
      <c r="T1021"/>
      <c r="U1021"/>
      <c r="V1021"/>
      <c r="W1021"/>
      <c r="X1021"/>
      <c r="Y1021"/>
      <c r="Z1021"/>
      <c r="AA1021"/>
      <c r="AB1021"/>
      <c r="AC1021"/>
      <c r="AD1021"/>
      <c r="AE1021"/>
      <c r="AF1021"/>
      <c r="AG1021"/>
      <c r="AH1021"/>
      <c r="AI1021"/>
      <c r="AJ1021"/>
      <c r="AK1021"/>
      <c r="AL1021"/>
      <c r="AM1021"/>
      <c r="AN1021"/>
      <c r="AO1021"/>
      <c r="AP1021"/>
      <c r="AQ1021"/>
      <c r="AR1021"/>
      <c r="AS1021"/>
      <c r="AT1021"/>
      <c r="AU1021"/>
      <c r="AV1021"/>
      <c r="AW1021"/>
      <c r="AX1021"/>
      <c r="AY1021"/>
      <c r="AZ1021"/>
      <c r="BA1021"/>
      <c r="BB1021"/>
      <c r="BC1021"/>
      <c r="BD1021"/>
      <c r="BE1021"/>
      <c r="BF1021"/>
      <c r="BG1021"/>
      <c r="BH1021"/>
      <c r="BI1021"/>
      <c r="BJ1021"/>
      <c r="BK1021"/>
      <c r="BL1021"/>
      <c r="BM1021"/>
      <c r="BN1021"/>
      <c r="BO1021"/>
      <c r="BP1021"/>
      <c r="BQ1021"/>
      <c r="BR1021"/>
      <c r="BS1021"/>
      <c r="BT1021"/>
      <c r="BU1021"/>
      <c r="BV1021"/>
      <c r="BW1021"/>
      <c r="BX1021"/>
      <c r="BY1021"/>
      <c r="BZ1021"/>
      <c r="CA1021"/>
      <c r="CB1021"/>
      <c r="CC1021"/>
      <c r="CD1021"/>
      <c r="CE1021"/>
      <c r="CF1021"/>
      <c r="CG1021"/>
      <c r="CH1021"/>
      <c r="CI1021"/>
      <c r="CJ1021"/>
      <c r="CK1021"/>
      <c r="CL1021"/>
      <c r="CM1021"/>
      <c r="CN1021"/>
      <c r="CO1021"/>
      <c r="CP1021"/>
      <c r="CQ1021"/>
      <c r="CR1021"/>
      <c r="CS1021"/>
      <c r="CT1021"/>
      <c r="CU1021"/>
      <c r="CV1021"/>
    </row>
    <row r="1022" spans="1:100" x14ac:dyDescent="0.2">
      <c r="A1022"/>
      <c r="B1022"/>
      <c r="C1022"/>
      <c r="D1022"/>
      <c r="E1022"/>
      <c r="F1022"/>
      <c r="G1022"/>
      <c r="H1022"/>
      <c r="I1022"/>
      <c r="J1022"/>
      <c r="K1022"/>
      <c r="L1022"/>
      <c r="M1022"/>
      <c r="N1022"/>
      <c r="O1022"/>
      <c r="P1022"/>
      <c r="Q1022"/>
      <c r="R1022"/>
      <c r="S1022"/>
      <c r="T1022"/>
      <c r="U1022"/>
      <c r="V1022"/>
      <c r="W1022"/>
      <c r="X1022"/>
      <c r="Y1022"/>
      <c r="Z1022"/>
      <c r="AA1022"/>
      <c r="AB1022"/>
      <c r="AC1022"/>
      <c r="AD1022"/>
      <c r="AE1022"/>
      <c r="AF1022"/>
      <c r="AG1022"/>
      <c r="AH1022"/>
      <c r="AI1022"/>
      <c r="AJ1022"/>
      <c r="AK1022"/>
      <c r="AL1022"/>
      <c r="AM1022"/>
      <c r="AN1022"/>
      <c r="AO1022"/>
      <c r="AP1022"/>
      <c r="AQ1022"/>
      <c r="AR1022"/>
      <c r="AS1022"/>
      <c r="AT1022"/>
      <c r="AU1022"/>
      <c r="AV1022"/>
      <c r="AW1022"/>
      <c r="AX1022"/>
      <c r="AY1022"/>
      <c r="AZ1022"/>
      <c r="BA1022"/>
      <c r="BB1022"/>
      <c r="BC1022"/>
      <c r="BD1022"/>
      <c r="BE1022"/>
      <c r="BF1022"/>
      <c r="BG1022"/>
      <c r="BH1022"/>
      <c r="BI1022"/>
      <c r="BJ1022"/>
      <c r="BK1022"/>
      <c r="BL1022"/>
      <c r="BM1022"/>
      <c r="BN1022"/>
      <c r="BO1022"/>
      <c r="BP1022"/>
      <c r="BQ1022"/>
      <c r="BR1022"/>
      <c r="BS1022"/>
      <c r="BT1022"/>
      <c r="BU1022"/>
      <c r="BV1022"/>
      <c r="BW1022"/>
      <c r="BX1022"/>
      <c r="BY1022"/>
      <c r="BZ1022"/>
      <c r="CA1022"/>
      <c r="CB1022"/>
      <c r="CC1022"/>
      <c r="CD1022"/>
      <c r="CE1022"/>
      <c r="CF1022"/>
      <c r="CG1022"/>
      <c r="CH1022"/>
      <c r="CI1022"/>
      <c r="CJ1022"/>
      <c r="CK1022"/>
      <c r="CL1022"/>
      <c r="CM1022"/>
      <c r="CN1022"/>
      <c r="CO1022"/>
      <c r="CP1022"/>
      <c r="CQ1022"/>
      <c r="CR1022"/>
      <c r="CS1022"/>
      <c r="CT1022"/>
      <c r="CU1022"/>
      <c r="CV1022"/>
    </row>
    <row r="1023" spans="1:100" x14ac:dyDescent="0.2">
      <c r="A1023"/>
      <c r="B1023"/>
      <c r="C1023"/>
      <c r="D1023"/>
      <c r="E1023"/>
      <c r="F1023"/>
      <c r="G1023"/>
      <c r="H1023"/>
      <c r="I1023"/>
      <c r="J1023"/>
      <c r="K1023"/>
      <c r="L1023"/>
      <c r="M1023"/>
      <c r="N1023"/>
      <c r="O1023"/>
      <c r="P1023"/>
      <c r="Q1023"/>
      <c r="R1023"/>
      <c r="S1023"/>
      <c r="T1023"/>
      <c r="U1023"/>
      <c r="V1023"/>
      <c r="W1023"/>
      <c r="X1023"/>
      <c r="Y1023"/>
      <c r="Z1023"/>
      <c r="AA1023"/>
      <c r="AB1023"/>
      <c r="AC1023"/>
      <c r="AD1023"/>
      <c r="AE1023"/>
      <c r="AF1023"/>
      <c r="AG1023"/>
      <c r="AH1023"/>
      <c r="AI1023"/>
      <c r="AJ1023"/>
      <c r="AK1023"/>
      <c r="AL1023"/>
      <c r="AM1023"/>
      <c r="AN1023"/>
      <c r="AO1023"/>
      <c r="AP1023"/>
      <c r="AQ1023"/>
      <c r="AR1023"/>
      <c r="AS1023"/>
      <c r="AT1023"/>
      <c r="AU1023"/>
      <c r="AV1023"/>
      <c r="AW1023"/>
      <c r="AX1023"/>
      <c r="AY1023"/>
      <c r="AZ1023"/>
      <c r="BA1023"/>
      <c r="BB1023"/>
      <c r="BC1023"/>
      <c r="BD1023"/>
      <c r="BE1023"/>
      <c r="BF1023"/>
      <c r="BG1023"/>
      <c r="BH1023"/>
      <c r="BI1023"/>
      <c r="BJ1023"/>
      <c r="BK1023"/>
      <c r="BL1023"/>
      <c r="BM1023"/>
      <c r="BN1023"/>
      <c r="BO1023"/>
      <c r="BP1023"/>
      <c r="BQ1023"/>
      <c r="BR1023"/>
      <c r="BS1023"/>
      <c r="BT1023"/>
      <c r="BU1023"/>
      <c r="BV1023"/>
      <c r="BW1023"/>
      <c r="BX1023"/>
      <c r="BY1023"/>
      <c r="BZ1023"/>
      <c r="CA1023"/>
      <c r="CB1023"/>
      <c r="CC1023"/>
      <c r="CD1023"/>
      <c r="CE1023"/>
      <c r="CF1023"/>
      <c r="CG1023"/>
      <c r="CH1023"/>
      <c r="CI1023"/>
      <c r="CJ1023"/>
      <c r="CK1023"/>
      <c r="CL1023"/>
      <c r="CM1023"/>
      <c r="CN1023"/>
      <c r="CO1023"/>
      <c r="CP1023"/>
      <c r="CQ1023"/>
      <c r="CR1023"/>
      <c r="CS1023"/>
      <c r="CT1023"/>
      <c r="CU1023"/>
      <c r="CV1023"/>
    </row>
    <row r="1024" spans="1:100" x14ac:dyDescent="0.2">
      <c r="A1024"/>
      <c r="B1024"/>
      <c r="C1024"/>
      <c r="D1024"/>
      <c r="E1024"/>
      <c r="F1024"/>
      <c r="G1024"/>
      <c r="H1024"/>
      <c r="I1024"/>
      <c r="J1024"/>
      <c r="K1024"/>
      <c r="L1024"/>
      <c r="M1024"/>
      <c r="N1024"/>
      <c r="O1024"/>
      <c r="P1024"/>
      <c r="Q1024"/>
      <c r="R1024"/>
      <c r="S1024"/>
      <c r="T1024"/>
      <c r="U1024"/>
      <c r="V1024"/>
      <c r="W1024"/>
      <c r="X1024"/>
      <c r="Y1024"/>
      <c r="Z1024"/>
      <c r="AA1024"/>
      <c r="AB1024"/>
      <c r="AC1024"/>
      <c r="AD1024"/>
      <c r="AE1024"/>
      <c r="AF1024"/>
      <c r="AG1024"/>
      <c r="AH1024"/>
      <c r="AI1024"/>
      <c r="AJ1024"/>
      <c r="AK1024"/>
      <c r="AL1024"/>
      <c r="AM1024"/>
      <c r="AN1024"/>
      <c r="AO1024"/>
      <c r="AP1024"/>
      <c r="AQ1024"/>
      <c r="AR1024"/>
      <c r="AS1024"/>
      <c r="AT1024"/>
      <c r="AU1024"/>
      <c r="AV1024"/>
      <c r="AW1024"/>
      <c r="AX1024"/>
      <c r="AY1024"/>
      <c r="AZ1024"/>
      <c r="BA1024"/>
      <c r="BB1024"/>
      <c r="BC1024"/>
      <c r="BD1024"/>
      <c r="BE1024"/>
      <c r="BF1024"/>
      <c r="BG1024"/>
      <c r="BH1024"/>
      <c r="BI1024"/>
      <c r="BJ1024"/>
      <c r="BK1024"/>
      <c r="BL1024"/>
      <c r="BM1024"/>
      <c r="BN1024"/>
      <c r="BO1024"/>
      <c r="BP1024"/>
      <c r="BQ1024"/>
      <c r="BR1024"/>
      <c r="BS1024"/>
      <c r="BT1024"/>
      <c r="BU1024"/>
      <c r="BV1024"/>
      <c r="BW1024"/>
      <c r="BX1024"/>
      <c r="BY1024"/>
      <c r="BZ1024"/>
      <c r="CA1024"/>
      <c r="CB1024"/>
      <c r="CC1024"/>
      <c r="CD1024"/>
      <c r="CE1024"/>
      <c r="CF1024"/>
      <c r="CG1024"/>
      <c r="CH1024"/>
      <c r="CI1024"/>
      <c r="CJ1024"/>
      <c r="CK1024"/>
      <c r="CL1024"/>
      <c r="CM1024"/>
      <c r="CN1024"/>
      <c r="CO1024"/>
      <c r="CP1024"/>
      <c r="CQ1024"/>
      <c r="CR1024"/>
      <c r="CS1024"/>
      <c r="CT1024"/>
      <c r="CU1024"/>
      <c r="CV1024"/>
    </row>
    <row r="1025" spans="1:100" x14ac:dyDescent="0.2">
      <c r="A1025"/>
      <c r="B1025"/>
      <c r="C1025"/>
      <c r="D1025"/>
      <c r="E1025"/>
      <c r="F1025"/>
      <c r="G1025"/>
      <c r="H1025"/>
      <c r="I1025"/>
      <c r="J1025"/>
      <c r="K1025"/>
      <c r="L1025"/>
      <c r="M1025"/>
      <c r="N1025"/>
      <c r="O1025"/>
      <c r="P1025"/>
      <c r="Q1025"/>
      <c r="R1025"/>
      <c r="S1025"/>
      <c r="T1025"/>
      <c r="U1025"/>
      <c r="V1025"/>
      <c r="W1025"/>
      <c r="X1025"/>
      <c r="Y1025"/>
      <c r="Z1025"/>
      <c r="AA1025"/>
      <c r="AB1025"/>
      <c r="AC1025"/>
      <c r="AD1025"/>
      <c r="AE1025"/>
      <c r="AF1025"/>
      <c r="AG1025"/>
      <c r="AH1025"/>
      <c r="AI1025"/>
      <c r="AJ1025"/>
      <c r="AK1025"/>
      <c r="AL1025"/>
      <c r="AM1025"/>
      <c r="AN1025"/>
      <c r="AO1025"/>
      <c r="AP1025"/>
      <c r="AQ1025"/>
      <c r="AR1025"/>
      <c r="AS1025"/>
      <c r="AT1025"/>
      <c r="AU1025"/>
      <c r="AV1025"/>
      <c r="AW1025"/>
      <c r="AX1025"/>
      <c r="AY1025"/>
      <c r="AZ1025"/>
      <c r="BA1025"/>
      <c r="BB1025"/>
      <c r="BC1025"/>
      <c r="BD1025"/>
      <c r="BE1025"/>
      <c r="BF1025"/>
      <c r="BG1025"/>
      <c r="BH1025"/>
      <c r="BI1025"/>
      <c r="BJ1025"/>
      <c r="BK1025"/>
      <c r="BL1025"/>
      <c r="BM1025"/>
      <c r="BN1025"/>
      <c r="BO1025"/>
      <c r="BP1025"/>
      <c r="BQ1025"/>
      <c r="BR1025"/>
      <c r="BS1025"/>
      <c r="BT1025"/>
      <c r="BU1025"/>
      <c r="BV1025"/>
      <c r="BW1025"/>
      <c r="BX1025"/>
      <c r="BY1025"/>
      <c r="BZ1025"/>
      <c r="CA1025"/>
      <c r="CB1025"/>
      <c r="CC1025"/>
      <c r="CD1025"/>
      <c r="CE1025"/>
      <c r="CF1025"/>
      <c r="CG1025"/>
      <c r="CH1025"/>
      <c r="CI1025"/>
      <c r="CJ1025"/>
      <c r="CK1025"/>
      <c r="CL1025"/>
      <c r="CM1025"/>
      <c r="CN1025"/>
      <c r="CO1025"/>
      <c r="CP1025"/>
      <c r="CQ1025"/>
      <c r="CR1025"/>
      <c r="CS1025"/>
      <c r="CT1025"/>
      <c r="CU1025"/>
      <c r="CV1025"/>
    </row>
    <row r="1026" spans="1:100" x14ac:dyDescent="0.2">
      <c r="A1026"/>
      <c r="B1026"/>
      <c r="C1026"/>
      <c r="D1026"/>
      <c r="E1026"/>
      <c r="F1026"/>
      <c r="G1026"/>
      <c r="H1026"/>
      <c r="I1026"/>
      <c r="J1026"/>
      <c r="K1026"/>
      <c r="L1026"/>
      <c r="M1026"/>
      <c r="N1026"/>
      <c r="O1026"/>
      <c r="P1026"/>
      <c r="Q1026"/>
      <c r="R1026"/>
      <c r="S1026"/>
      <c r="T1026"/>
      <c r="U1026"/>
      <c r="V1026"/>
      <c r="W1026"/>
      <c r="X1026"/>
      <c r="Y1026"/>
      <c r="Z1026"/>
      <c r="AA1026"/>
      <c r="AB1026"/>
      <c r="AC1026"/>
      <c r="AD1026"/>
      <c r="AE1026"/>
      <c r="AF1026"/>
      <c r="AG1026"/>
      <c r="AH1026"/>
      <c r="AI1026"/>
      <c r="AJ1026"/>
      <c r="AK1026"/>
      <c r="AL1026"/>
      <c r="AM1026"/>
      <c r="AN1026"/>
      <c r="AO1026"/>
      <c r="AP1026"/>
      <c r="AQ1026"/>
      <c r="AR1026"/>
      <c r="AS1026"/>
      <c r="AT1026"/>
      <c r="AU1026"/>
      <c r="AV1026"/>
      <c r="AW1026"/>
      <c r="AX1026"/>
      <c r="AY1026"/>
      <c r="AZ1026"/>
      <c r="BA1026"/>
      <c r="BB1026"/>
      <c r="BC1026"/>
      <c r="BD1026"/>
      <c r="BE1026"/>
      <c r="BF1026"/>
      <c r="BG1026"/>
      <c r="BH1026"/>
      <c r="BI1026"/>
      <c r="BJ1026"/>
      <c r="BK1026"/>
      <c r="BL1026"/>
      <c r="BM1026"/>
      <c r="BN1026"/>
      <c r="BO1026"/>
      <c r="BP1026"/>
      <c r="BQ1026"/>
      <c r="BR1026"/>
      <c r="BS1026"/>
      <c r="BT1026"/>
      <c r="BU1026"/>
      <c r="BV1026"/>
      <c r="BW1026"/>
      <c r="BX1026"/>
      <c r="BY1026"/>
      <c r="BZ1026"/>
      <c r="CA1026"/>
      <c r="CB1026"/>
      <c r="CC1026"/>
      <c r="CD1026"/>
      <c r="CE1026"/>
      <c r="CF1026"/>
      <c r="CG1026"/>
      <c r="CH1026"/>
      <c r="CI1026"/>
      <c r="CJ1026"/>
      <c r="CK1026"/>
      <c r="CL1026"/>
      <c r="CM1026"/>
      <c r="CN1026"/>
      <c r="CO1026"/>
      <c r="CP1026"/>
      <c r="CQ1026"/>
      <c r="CR1026"/>
      <c r="CS1026"/>
      <c r="CT1026"/>
      <c r="CU1026"/>
      <c r="CV1026"/>
    </row>
    <row r="1027" spans="1:100" x14ac:dyDescent="0.2">
      <c r="A1027"/>
      <c r="B1027"/>
      <c r="C1027"/>
      <c r="D1027"/>
      <c r="E1027"/>
      <c r="F1027"/>
      <c r="G1027"/>
      <c r="H1027"/>
      <c r="I1027"/>
      <c r="J1027"/>
      <c r="K1027"/>
      <c r="L1027"/>
      <c r="M1027"/>
      <c r="N1027"/>
      <c r="O1027"/>
      <c r="P1027"/>
      <c r="Q1027"/>
      <c r="R1027"/>
      <c r="S1027"/>
      <c r="T1027"/>
      <c r="U1027"/>
      <c r="V1027"/>
      <c r="W1027"/>
      <c r="X1027"/>
      <c r="Y1027"/>
      <c r="Z1027"/>
      <c r="AA1027"/>
      <c r="AB1027"/>
      <c r="AC1027"/>
      <c r="AD1027"/>
      <c r="AE1027"/>
      <c r="AF1027"/>
      <c r="AG1027"/>
      <c r="AH1027"/>
      <c r="AI1027"/>
      <c r="AJ1027"/>
      <c r="AK1027"/>
      <c r="AL1027"/>
      <c r="AM1027"/>
      <c r="AN1027"/>
      <c r="AO1027"/>
      <c r="AP1027"/>
      <c r="AQ1027"/>
      <c r="AR1027"/>
      <c r="AS1027"/>
      <c r="AT1027"/>
      <c r="AU1027"/>
      <c r="AV1027"/>
      <c r="AW1027"/>
      <c r="AX1027"/>
      <c r="AY1027"/>
      <c r="AZ1027"/>
      <c r="BA1027"/>
      <c r="BB1027"/>
      <c r="BC1027"/>
      <c r="BD1027"/>
      <c r="BE1027"/>
      <c r="BF1027"/>
      <c r="BG1027"/>
      <c r="BH1027"/>
      <c r="BI1027"/>
      <c r="BJ1027"/>
      <c r="BK1027"/>
      <c r="BL1027"/>
      <c r="BM1027"/>
      <c r="BN1027"/>
      <c r="BO1027"/>
      <c r="BP1027"/>
      <c r="BQ1027"/>
      <c r="BR1027"/>
      <c r="BS1027"/>
      <c r="BT1027"/>
      <c r="BU1027"/>
      <c r="BV1027"/>
      <c r="BW1027"/>
      <c r="BX1027"/>
      <c r="BY1027"/>
      <c r="BZ1027"/>
      <c r="CA1027"/>
      <c r="CB1027"/>
      <c r="CC1027"/>
      <c r="CD1027"/>
      <c r="CE1027"/>
      <c r="CF1027"/>
      <c r="CG1027"/>
      <c r="CH1027"/>
      <c r="CI1027"/>
      <c r="CJ1027"/>
      <c r="CK1027"/>
      <c r="CL1027"/>
      <c r="CM1027"/>
      <c r="CN1027"/>
      <c r="CO1027"/>
      <c r="CP1027"/>
      <c r="CQ1027"/>
      <c r="CR1027"/>
      <c r="CS1027"/>
      <c r="CT1027"/>
      <c r="CU1027"/>
      <c r="CV1027"/>
    </row>
    <row r="1028" spans="1:100" x14ac:dyDescent="0.2">
      <c r="A1028"/>
      <c r="B1028"/>
      <c r="C1028"/>
      <c r="D1028"/>
      <c r="E1028"/>
      <c r="F1028"/>
      <c r="G1028"/>
      <c r="H1028"/>
      <c r="I1028"/>
      <c r="J1028"/>
      <c r="K1028"/>
      <c r="L1028"/>
      <c r="M1028"/>
      <c r="N1028"/>
      <c r="O1028"/>
      <c r="P1028"/>
      <c r="Q1028"/>
      <c r="R1028"/>
      <c r="S1028"/>
      <c r="T1028"/>
      <c r="U1028"/>
      <c r="V1028"/>
      <c r="W1028"/>
      <c r="X1028"/>
      <c r="Y1028"/>
      <c r="Z1028"/>
      <c r="AA1028"/>
      <c r="AB1028"/>
      <c r="AC1028"/>
      <c r="AD1028"/>
      <c r="AE1028"/>
      <c r="AF1028"/>
      <c r="AG1028"/>
      <c r="AH1028"/>
      <c r="AI1028"/>
      <c r="AJ1028"/>
      <c r="AK1028"/>
      <c r="AL1028"/>
      <c r="AM1028"/>
      <c r="AN1028"/>
      <c r="AO1028"/>
      <c r="AP1028"/>
      <c r="AQ1028"/>
      <c r="AR1028"/>
      <c r="AS1028"/>
      <c r="AT1028"/>
      <c r="AU1028"/>
      <c r="AV1028"/>
      <c r="AW1028"/>
      <c r="AX1028"/>
      <c r="AY1028"/>
      <c r="AZ1028"/>
      <c r="BA1028"/>
      <c r="BB1028"/>
      <c r="BC1028"/>
      <c r="BD1028"/>
      <c r="BE1028"/>
      <c r="BF1028"/>
      <c r="BG1028"/>
      <c r="BH1028"/>
      <c r="BI1028"/>
      <c r="BJ1028"/>
      <c r="BK1028"/>
      <c r="BL1028"/>
      <c r="BM1028"/>
      <c r="BN1028"/>
      <c r="BO1028"/>
      <c r="BP1028"/>
      <c r="BQ1028"/>
      <c r="BR1028"/>
      <c r="BS1028"/>
      <c r="BT1028"/>
      <c r="BU1028"/>
      <c r="BV1028"/>
      <c r="BW1028"/>
      <c r="BX1028"/>
      <c r="BY1028"/>
      <c r="BZ1028"/>
      <c r="CA1028"/>
      <c r="CB1028"/>
      <c r="CC1028"/>
      <c r="CD1028"/>
      <c r="CE1028"/>
      <c r="CF1028"/>
      <c r="CG1028"/>
      <c r="CH1028"/>
      <c r="CI1028"/>
      <c r="CJ1028"/>
      <c r="CK1028"/>
      <c r="CL1028"/>
      <c r="CM1028"/>
      <c r="CN1028"/>
      <c r="CO1028"/>
      <c r="CP1028"/>
      <c r="CQ1028"/>
      <c r="CR1028"/>
      <c r="CS1028"/>
      <c r="CT1028"/>
      <c r="CU1028"/>
      <c r="CV1028"/>
    </row>
    <row r="1029" spans="1:100" x14ac:dyDescent="0.2">
      <c r="A1029"/>
      <c r="B1029"/>
      <c r="C1029"/>
      <c r="D1029"/>
      <c r="E1029"/>
      <c r="F1029"/>
      <c r="G1029"/>
      <c r="H1029"/>
      <c r="I1029"/>
      <c r="J1029"/>
      <c r="K1029"/>
      <c r="L1029"/>
      <c r="M1029"/>
      <c r="N1029"/>
      <c r="O1029"/>
      <c r="P1029"/>
      <c r="Q1029"/>
      <c r="R1029"/>
      <c r="S1029"/>
      <c r="T1029"/>
      <c r="U1029"/>
      <c r="V1029"/>
      <c r="W1029"/>
      <c r="X1029"/>
      <c r="Y1029"/>
      <c r="Z1029"/>
      <c r="AA1029"/>
      <c r="AB1029"/>
      <c r="AC1029"/>
      <c r="AD1029"/>
      <c r="AE1029"/>
      <c r="AF1029"/>
      <c r="AG1029"/>
      <c r="AH1029"/>
      <c r="AI1029"/>
      <c r="AJ1029"/>
      <c r="AK1029"/>
      <c r="AL1029"/>
      <c r="AM1029"/>
      <c r="AN1029"/>
      <c r="AO1029"/>
      <c r="AP1029"/>
      <c r="AQ1029"/>
      <c r="AR1029"/>
      <c r="AS1029"/>
      <c r="AT1029"/>
      <c r="AU1029"/>
      <c r="AV1029"/>
      <c r="AW1029"/>
      <c r="AX1029"/>
      <c r="AY1029"/>
      <c r="AZ1029"/>
      <c r="BA1029"/>
      <c r="BB1029"/>
      <c r="BC1029"/>
      <c r="BD1029"/>
      <c r="BE1029"/>
      <c r="BF1029"/>
      <c r="BG1029"/>
      <c r="BH1029"/>
      <c r="BI1029"/>
      <c r="BJ1029"/>
      <c r="BK1029"/>
      <c r="BL1029"/>
      <c r="BM1029"/>
      <c r="BN1029"/>
      <c r="BO1029"/>
      <c r="BP1029"/>
      <c r="BQ1029"/>
      <c r="BR1029"/>
      <c r="BS1029"/>
      <c r="BT1029"/>
      <c r="BU1029"/>
      <c r="BV1029"/>
      <c r="BW1029"/>
      <c r="BX1029"/>
      <c r="BY1029"/>
      <c r="BZ1029"/>
      <c r="CA1029"/>
      <c r="CB1029"/>
      <c r="CC1029"/>
      <c r="CD1029"/>
      <c r="CE1029"/>
      <c r="CF1029"/>
      <c r="CG1029"/>
      <c r="CH1029"/>
      <c r="CI1029"/>
      <c r="CJ1029"/>
      <c r="CK1029"/>
      <c r="CL1029"/>
      <c r="CM1029"/>
      <c r="CN1029"/>
      <c r="CO1029"/>
      <c r="CP1029"/>
      <c r="CQ1029"/>
      <c r="CR1029"/>
      <c r="CS1029"/>
      <c r="CT1029"/>
      <c r="CU1029"/>
      <c r="CV1029"/>
    </row>
    <row r="1030" spans="1:100" x14ac:dyDescent="0.2">
      <c r="A1030"/>
      <c r="B1030"/>
      <c r="C1030"/>
      <c r="D1030"/>
      <c r="E1030"/>
      <c r="F1030"/>
      <c r="G1030"/>
      <c r="H1030"/>
      <c r="I1030"/>
      <c r="J1030"/>
      <c r="K1030"/>
      <c r="L1030"/>
      <c r="M1030"/>
      <c r="N1030"/>
      <c r="O1030"/>
      <c r="P1030"/>
      <c r="Q1030"/>
      <c r="R1030"/>
      <c r="S1030"/>
      <c r="T1030"/>
      <c r="U1030"/>
      <c r="V1030"/>
      <c r="W1030"/>
      <c r="X1030"/>
      <c r="Y1030"/>
      <c r="Z1030"/>
      <c r="AA1030"/>
      <c r="AB1030"/>
      <c r="AC1030"/>
      <c r="AD1030"/>
      <c r="AE1030"/>
      <c r="AF1030"/>
      <c r="AG1030"/>
      <c r="AH1030"/>
      <c r="AI1030"/>
      <c r="AJ1030"/>
      <c r="AK1030"/>
      <c r="AL1030"/>
      <c r="AM1030"/>
      <c r="AN1030"/>
      <c r="AO1030"/>
      <c r="AP1030"/>
      <c r="AQ1030"/>
      <c r="AR1030"/>
      <c r="AS1030"/>
      <c r="AT1030"/>
      <c r="AU1030"/>
      <c r="AV1030"/>
      <c r="AW1030"/>
      <c r="AX1030"/>
      <c r="AY1030"/>
      <c r="AZ1030"/>
      <c r="BA1030"/>
      <c r="BB1030"/>
      <c r="BC1030"/>
      <c r="BD1030"/>
      <c r="BE1030"/>
      <c r="BF1030"/>
      <c r="BG1030"/>
      <c r="BH1030"/>
      <c r="BI1030"/>
      <c r="BJ1030"/>
      <c r="BK1030"/>
      <c r="BL1030"/>
      <c r="BM1030"/>
      <c r="BN1030"/>
      <c r="BO1030"/>
      <c r="BP1030"/>
      <c r="BQ1030"/>
      <c r="BR1030"/>
      <c r="BS1030"/>
      <c r="BT1030"/>
      <c r="BU1030"/>
      <c r="BV1030"/>
      <c r="BW1030"/>
      <c r="BX1030"/>
      <c r="BY1030"/>
      <c r="BZ1030"/>
      <c r="CA1030"/>
      <c r="CB1030"/>
      <c r="CC1030"/>
      <c r="CD1030"/>
      <c r="CE1030"/>
      <c r="CF1030"/>
      <c r="CG1030"/>
      <c r="CH1030"/>
      <c r="CI1030"/>
      <c r="CJ1030"/>
      <c r="CK1030"/>
      <c r="CL1030"/>
      <c r="CM1030"/>
      <c r="CN1030"/>
      <c r="CO1030"/>
      <c r="CP1030"/>
      <c r="CQ1030"/>
      <c r="CR1030"/>
      <c r="CS1030"/>
      <c r="CT1030"/>
      <c r="CU1030"/>
      <c r="CV1030"/>
    </row>
    <row r="1031" spans="1:100" x14ac:dyDescent="0.2">
      <c r="A1031"/>
      <c r="B1031"/>
      <c r="C1031"/>
      <c r="D1031"/>
      <c r="E1031"/>
      <c r="F1031"/>
      <c r="G1031"/>
      <c r="H1031"/>
      <c r="I1031"/>
      <c r="J1031"/>
      <c r="K1031"/>
      <c r="L1031"/>
      <c r="M1031"/>
      <c r="N1031"/>
      <c r="O1031"/>
      <c r="P1031"/>
      <c r="Q1031"/>
      <c r="R1031"/>
      <c r="S1031"/>
      <c r="T1031"/>
      <c r="U1031"/>
      <c r="V1031"/>
      <c r="W1031"/>
      <c r="X1031"/>
      <c r="Y1031"/>
      <c r="Z1031"/>
      <c r="AA1031"/>
      <c r="AB1031"/>
      <c r="AC1031"/>
      <c r="AD1031"/>
      <c r="AE1031"/>
      <c r="AF1031"/>
      <c r="AG1031"/>
      <c r="AH1031"/>
      <c r="AI1031"/>
      <c r="AJ1031"/>
      <c r="AK1031"/>
      <c r="AL1031"/>
      <c r="AM1031"/>
      <c r="AN1031"/>
      <c r="AO1031"/>
      <c r="AP1031"/>
      <c r="AQ1031"/>
      <c r="AR1031"/>
      <c r="AS1031"/>
      <c r="AT1031"/>
      <c r="AU1031"/>
      <c r="AV1031"/>
      <c r="AW1031"/>
      <c r="AX1031"/>
      <c r="AY1031"/>
      <c r="AZ1031"/>
      <c r="BA1031"/>
      <c r="BB1031"/>
      <c r="BC1031"/>
      <c r="BD1031"/>
      <c r="BE1031"/>
      <c r="BF1031"/>
      <c r="BG1031"/>
      <c r="BH1031"/>
      <c r="BI1031"/>
      <c r="BJ1031"/>
      <c r="BK1031"/>
      <c r="BL1031"/>
      <c r="BM1031"/>
      <c r="BN1031"/>
      <c r="BO1031"/>
      <c r="BP1031"/>
      <c r="BQ1031"/>
      <c r="BR1031"/>
      <c r="BS1031"/>
      <c r="BT1031"/>
      <c r="BU1031"/>
      <c r="BV1031"/>
      <c r="BW1031"/>
      <c r="BX1031"/>
      <c r="BY1031"/>
      <c r="BZ1031"/>
      <c r="CA1031"/>
      <c r="CB1031"/>
      <c r="CC1031"/>
      <c r="CD1031"/>
      <c r="CE1031"/>
      <c r="CF1031"/>
      <c r="CG1031"/>
      <c r="CH1031"/>
      <c r="CI1031"/>
      <c r="CJ1031"/>
      <c r="CK1031"/>
      <c r="CL1031"/>
      <c r="CM1031"/>
      <c r="CN1031"/>
      <c r="CO1031"/>
      <c r="CP1031"/>
      <c r="CQ1031"/>
      <c r="CR1031"/>
      <c r="CS1031"/>
      <c r="CT1031"/>
      <c r="CU1031"/>
      <c r="CV1031"/>
    </row>
    <row r="1032" spans="1:100" x14ac:dyDescent="0.2">
      <c r="A1032"/>
      <c r="B1032"/>
      <c r="C1032"/>
      <c r="D1032"/>
      <c r="E1032"/>
      <c r="F1032"/>
      <c r="G1032"/>
      <c r="H1032"/>
      <c r="I1032"/>
      <c r="J1032"/>
      <c r="K1032"/>
      <c r="L1032"/>
      <c r="M1032"/>
      <c r="N1032"/>
      <c r="O1032"/>
      <c r="P1032"/>
      <c r="Q1032"/>
      <c r="R1032"/>
      <c r="S1032"/>
      <c r="T1032"/>
      <c r="U1032"/>
      <c r="V1032"/>
      <c r="W1032"/>
      <c r="X1032"/>
      <c r="Y1032"/>
      <c r="Z1032"/>
      <c r="AA1032"/>
      <c r="AB1032"/>
      <c r="AC1032"/>
      <c r="AD1032"/>
      <c r="AE1032"/>
      <c r="AF1032"/>
      <c r="AG1032"/>
      <c r="AH1032"/>
      <c r="AI1032"/>
      <c r="AJ1032"/>
      <c r="AK1032"/>
      <c r="AL1032"/>
      <c r="AM1032"/>
      <c r="AN1032"/>
      <c r="AO1032"/>
      <c r="AP1032"/>
      <c r="AQ1032"/>
      <c r="AR1032"/>
      <c r="AS1032"/>
      <c r="AT1032"/>
      <c r="AU1032"/>
      <c r="AV1032"/>
      <c r="AW1032"/>
      <c r="AX1032"/>
      <c r="AY1032"/>
      <c r="AZ1032"/>
      <c r="BA1032"/>
      <c r="BB1032"/>
      <c r="BC1032"/>
      <c r="BD1032"/>
      <c r="BE1032"/>
      <c r="BF1032"/>
      <c r="BG1032"/>
      <c r="BH1032"/>
      <c r="BI1032"/>
      <c r="BJ1032"/>
      <c r="BK1032"/>
      <c r="BL1032"/>
      <c r="BM1032"/>
      <c r="BN1032"/>
      <c r="BO1032"/>
      <c r="BP1032"/>
      <c r="BQ1032"/>
      <c r="BR1032"/>
      <c r="BS1032"/>
      <c r="BT1032"/>
      <c r="BU1032"/>
      <c r="BV1032"/>
      <c r="BW1032"/>
      <c r="BX1032"/>
      <c r="BY1032"/>
      <c r="BZ1032"/>
      <c r="CA1032"/>
      <c r="CB1032"/>
      <c r="CC1032"/>
      <c r="CD1032"/>
      <c r="CE1032"/>
      <c r="CF1032"/>
      <c r="CG1032"/>
      <c r="CH1032"/>
      <c r="CI1032"/>
      <c r="CJ1032"/>
      <c r="CK1032"/>
      <c r="CL1032"/>
      <c r="CM1032"/>
      <c r="CN1032"/>
      <c r="CO1032"/>
      <c r="CP1032"/>
      <c r="CQ1032"/>
      <c r="CR1032"/>
      <c r="CS1032"/>
      <c r="CT1032"/>
      <c r="CU1032"/>
      <c r="CV1032"/>
    </row>
    <row r="1033" spans="1:100" x14ac:dyDescent="0.2">
      <c r="A1033"/>
      <c r="B1033"/>
      <c r="C1033"/>
      <c r="D1033"/>
      <c r="E1033"/>
      <c r="F1033"/>
      <c r="G1033"/>
      <c r="H1033"/>
      <c r="I1033"/>
      <c r="J1033"/>
      <c r="K1033"/>
      <c r="L1033"/>
      <c r="M1033"/>
      <c r="N1033"/>
      <c r="O1033"/>
      <c r="P1033"/>
      <c r="Q1033"/>
      <c r="R1033"/>
      <c r="S1033"/>
      <c r="T1033"/>
      <c r="U1033"/>
      <c r="V1033"/>
      <c r="W1033"/>
      <c r="X1033"/>
      <c r="Y1033"/>
      <c r="Z1033"/>
      <c r="AA1033"/>
      <c r="AB1033"/>
      <c r="AC1033"/>
      <c r="AD1033"/>
      <c r="AE1033"/>
      <c r="AF1033"/>
      <c r="AG1033"/>
      <c r="AH1033"/>
      <c r="AI1033"/>
      <c r="AJ1033"/>
      <c r="AK1033"/>
      <c r="AL1033"/>
      <c r="AM1033"/>
      <c r="AN1033"/>
      <c r="AO1033"/>
      <c r="AP1033"/>
      <c r="AQ1033"/>
      <c r="AR1033"/>
      <c r="AS1033"/>
      <c r="AT1033"/>
      <c r="AU1033"/>
      <c r="AV1033"/>
      <c r="AW1033"/>
      <c r="AX1033"/>
      <c r="AY1033"/>
      <c r="AZ1033"/>
      <c r="BA1033"/>
      <c r="BB1033"/>
      <c r="BC1033"/>
      <c r="BD1033"/>
      <c r="BE1033"/>
      <c r="BF1033"/>
      <c r="BG1033"/>
      <c r="BH1033"/>
      <c r="BI1033"/>
      <c r="BJ1033"/>
      <c r="BK1033"/>
      <c r="BL1033"/>
      <c r="BM1033"/>
      <c r="BN1033"/>
      <c r="BO1033"/>
      <c r="BP1033"/>
      <c r="BQ1033"/>
      <c r="BR1033"/>
      <c r="BS1033"/>
      <c r="BT1033"/>
      <c r="BU1033"/>
      <c r="BV1033"/>
      <c r="BW1033"/>
      <c r="BX1033"/>
      <c r="BY1033"/>
      <c r="BZ1033"/>
      <c r="CA1033"/>
      <c r="CB1033"/>
      <c r="CC1033"/>
      <c r="CD1033"/>
      <c r="CE1033"/>
      <c r="CF1033"/>
      <c r="CG1033"/>
      <c r="CH1033"/>
      <c r="CI1033"/>
      <c r="CJ1033"/>
      <c r="CK1033"/>
      <c r="CL1033"/>
      <c r="CM1033"/>
      <c r="CN1033"/>
      <c r="CO1033"/>
      <c r="CP1033"/>
      <c r="CQ1033"/>
      <c r="CR1033"/>
      <c r="CS1033"/>
      <c r="CT1033"/>
      <c r="CU1033"/>
      <c r="CV1033"/>
    </row>
    <row r="1034" spans="1:100" x14ac:dyDescent="0.2">
      <c r="A1034"/>
      <c r="B1034"/>
      <c r="C1034"/>
      <c r="D1034"/>
      <c r="E1034"/>
      <c r="F1034"/>
      <c r="G1034"/>
      <c r="H1034"/>
      <c r="I1034"/>
      <c r="J1034"/>
      <c r="K1034"/>
      <c r="L1034"/>
      <c r="M1034"/>
      <c r="N1034"/>
      <c r="O1034"/>
      <c r="P1034"/>
      <c r="Q1034"/>
      <c r="R1034"/>
      <c r="S1034"/>
      <c r="T1034"/>
      <c r="U1034"/>
      <c r="V1034"/>
      <c r="W1034"/>
      <c r="X1034"/>
      <c r="Y1034"/>
      <c r="Z1034"/>
      <c r="AA1034"/>
      <c r="AB1034"/>
      <c r="AC1034"/>
      <c r="AD1034"/>
      <c r="AE1034"/>
      <c r="AF1034"/>
      <c r="AG1034"/>
      <c r="AH1034"/>
      <c r="AI1034"/>
      <c r="AJ1034"/>
      <c r="AK1034"/>
      <c r="AL1034"/>
      <c r="AM1034"/>
      <c r="AN1034"/>
      <c r="AO1034"/>
      <c r="AP1034"/>
      <c r="AQ1034"/>
      <c r="AR1034"/>
      <c r="AS1034"/>
      <c r="AT1034"/>
      <c r="AU1034"/>
      <c r="AV1034"/>
      <c r="AW1034"/>
      <c r="AX1034"/>
      <c r="AY1034"/>
      <c r="AZ1034"/>
      <c r="BA1034"/>
      <c r="BB1034"/>
      <c r="BC1034"/>
      <c r="BD1034"/>
      <c r="BE1034"/>
      <c r="BF1034"/>
      <c r="BG1034"/>
      <c r="BH1034"/>
      <c r="BI1034"/>
      <c r="BJ1034"/>
      <c r="BK1034"/>
      <c r="BL1034"/>
      <c r="BM1034"/>
      <c r="BN1034"/>
      <c r="BO1034"/>
      <c r="BP1034"/>
      <c r="BQ1034"/>
      <c r="BR1034"/>
      <c r="BS1034"/>
      <c r="BT1034"/>
      <c r="BU1034"/>
      <c r="BV1034"/>
      <c r="BW1034"/>
      <c r="BX1034"/>
      <c r="BY1034"/>
      <c r="BZ1034"/>
      <c r="CA1034"/>
      <c r="CB1034"/>
      <c r="CC1034"/>
      <c r="CD1034"/>
      <c r="CE1034"/>
      <c r="CF1034"/>
      <c r="CG1034"/>
      <c r="CH1034"/>
      <c r="CI1034"/>
      <c r="CJ1034"/>
      <c r="CK1034"/>
      <c r="CL1034"/>
      <c r="CM1034"/>
      <c r="CN1034"/>
      <c r="CO1034"/>
      <c r="CP1034"/>
      <c r="CQ1034"/>
      <c r="CR1034"/>
      <c r="CS1034"/>
      <c r="CT1034"/>
      <c r="CU1034"/>
      <c r="CV1034"/>
    </row>
    <row r="1035" spans="1:100" x14ac:dyDescent="0.2">
      <c r="A1035"/>
      <c r="B1035"/>
      <c r="C1035"/>
      <c r="D1035"/>
      <c r="E1035"/>
      <c r="F1035"/>
      <c r="G1035"/>
      <c r="H1035"/>
      <c r="I1035"/>
      <c r="J1035"/>
      <c r="K1035"/>
      <c r="L1035"/>
      <c r="M1035"/>
      <c r="N1035"/>
      <c r="O1035"/>
      <c r="P1035"/>
      <c r="Q1035"/>
      <c r="R1035"/>
      <c r="S1035"/>
      <c r="T1035"/>
      <c r="U1035"/>
      <c r="V1035"/>
      <c r="W1035"/>
      <c r="X1035"/>
      <c r="Y1035"/>
      <c r="Z1035"/>
      <c r="AA1035"/>
      <c r="AB1035"/>
      <c r="AC1035"/>
      <c r="AD1035"/>
      <c r="AE1035"/>
      <c r="AF1035"/>
      <c r="AG1035"/>
      <c r="AH1035"/>
      <c r="AI1035"/>
      <c r="AJ1035"/>
      <c r="AK1035"/>
      <c r="AL1035"/>
      <c r="AM1035"/>
      <c r="AN1035"/>
      <c r="AO1035"/>
      <c r="AP1035"/>
      <c r="AQ1035"/>
      <c r="AR1035"/>
      <c r="AS1035"/>
      <c r="AT1035"/>
      <c r="AU1035"/>
      <c r="AV1035"/>
      <c r="AW1035"/>
      <c r="AX1035"/>
      <c r="AY1035"/>
      <c r="AZ1035"/>
      <c r="BA1035"/>
      <c r="BB1035"/>
      <c r="BC1035"/>
      <c r="BD1035"/>
      <c r="BE1035"/>
      <c r="BF1035"/>
      <c r="BG1035"/>
      <c r="BH1035"/>
      <c r="BI1035"/>
      <c r="BJ1035"/>
      <c r="BK1035"/>
      <c r="BL1035"/>
      <c r="BM1035"/>
      <c r="BN1035"/>
      <c r="BO1035"/>
      <c r="BP1035"/>
      <c r="BQ1035"/>
      <c r="BR1035"/>
      <c r="BS1035"/>
      <c r="BT1035"/>
      <c r="BU1035"/>
      <c r="BV1035"/>
      <c r="BW1035"/>
      <c r="BX1035"/>
      <c r="BY1035"/>
      <c r="BZ1035"/>
      <c r="CA1035"/>
      <c r="CB1035"/>
      <c r="CC1035"/>
      <c r="CD1035"/>
      <c r="CE1035"/>
      <c r="CF1035"/>
      <c r="CG1035"/>
      <c r="CH1035"/>
      <c r="CI1035"/>
      <c r="CJ1035"/>
      <c r="CK1035"/>
      <c r="CL1035"/>
      <c r="CM1035"/>
      <c r="CN1035"/>
      <c r="CO1035"/>
      <c r="CP1035"/>
      <c r="CQ1035"/>
      <c r="CR1035"/>
      <c r="CS1035"/>
      <c r="CT1035"/>
      <c r="CU1035"/>
      <c r="CV1035"/>
    </row>
    <row r="1036" spans="1:100" x14ac:dyDescent="0.2">
      <c r="A1036"/>
      <c r="B1036"/>
      <c r="C1036"/>
      <c r="D1036"/>
      <c r="E1036"/>
      <c r="F1036"/>
      <c r="G1036"/>
      <c r="H1036"/>
      <c r="I1036"/>
      <c r="J1036"/>
      <c r="K1036"/>
      <c r="L1036"/>
      <c r="M1036"/>
      <c r="N1036"/>
      <c r="O1036"/>
      <c r="P1036"/>
      <c r="Q1036"/>
      <c r="R1036"/>
      <c r="S1036"/>
      <c r="T1036"/>
      <c r="U1036"/>
      <c r="V1036"/>
      <c r="W1036"/>
      <c r="X1036"/>
      <c r="Y1036"/>
      <c r="Z1036"/>
      <c r="AA1036"/>
      <c r="AB1036"/>
      <c r="AC1036"/>
      <c r="AD1036"/>
      <c r="AE1036"/>
      <c r="AF1036"/>
      <c r="AG1036"/>
      <c r="AH1036"/>
      <c r="AI1036"/>
      <c r="AJ1036"/>
      <c r="AK1036"/>
      <c r="AL1036"/>
      <c r="AM1036"/>
      <c r="AN1036"/>
      <c r="AO1036"/>
      <c r="AP1036"/>
      <c r="AQ1036"/>
      <c r="AR1036"/>
      <c r="AS1036"/>
      <c r="AT1036"/>
      <c r="AU1036"/>
      <c r="AV1036"/>
      <c r="AW1036"/>
      <c r="AX1036"/>
      <c r="AY1036"/>
      <c r="AZ1036"/>
      <c r="BA1036"/>
      <c r="BB1036"/>
      <c r="BC1036"/>
      <c r="BD1036"/>
      <c r="BE1036"/>
      <c r="BF1036"/>
      <c r="BG1036"/>
      <c r="BH1036"/>
      <c r="BI1036"/>
      <c r="BJ1036"/>
      <c r="BK1036"/>
      <c r="BL1036"/>
      <c r="BM1036"/>
      <c r="BN1036"/>
      <c r="BO1036"/>
      <c r="BP1036"/>
      <c r="BQ1036"/>
      <c r="BR1036"/>
      <c r="BS1036"/>
      <c r="BT1036"/>
      <c r="BU1036"/>
      <c r="BV1036"/>
      <c r="BW1036"/>
      <c r="BX1036"/>
      <c r="BY1036"/>
      <c r="BZ1036"/>
      <c r="CA1036"/>
      <c r="CB1036"/>
      <c r="CC1036"/>
      <c r="CD1036"/>
      <c r="CE1036"/>
      <c r="CF1036"/>
      <c r="CG1036"/>
      <c r="CH1036"/>
      <c r="CI1036"/>
      <c r="CJ1036"/>
      <c r="CK1036"/>
      <c r="CL1036"/>
      <c r="CM1036"/>
      <c r="CN1036"/>
      <c r="CO1036"/>
      <c r="CP1036"/>
      <c r="CQ1036"/>
      <c r="CR1036"/>
      <c r="CS1036"/>
      <c r="CT1036"/>
      <c r="CU1036"/>
      <c r="CV1036"/>
    </row>
    <row r="1037" spans="1:100" x14ac:dyDescent="0.2">
      <c r="A1037"/>
      <c r="B1037"/>
      <c r="C1037"/>
      <c r="D1037"/>
      <c r="E1037"/>
      <c r="F1037"/>
      <c r="G1037"/>
      <c r="H1037"/>
      <c r="I1037"/>
      <c r="J1037"/>
      <c r="K1037"/>
      <c r="L1037"/>
      <c r="M1037"/>
      <c r="N1037"/>
      <c r="O1037"/>
      <c r="P1037"/>
      <c r="Q1037"/>
      <c r="R1037"/>
      <c r="S1037"/>
      <c r="T1037"/>
      <c r="U1037"/>
      <c r="V1037"/>
      <c r="W1037"/>
      <c r="X1037"/>
      <c r="Y1037"/>
      <c r="Z1037"/>
      <c r="AA1037"/>
      <c r="AB1037"/>
      <c r="AC1037"/>
      <c r="AD1037"/>
      <c r="AE1037"/>
      <c r="AF1037"/>
      <c r="AG1037"/>
      <c r="AH1037"/>
      <c r="AI1037"/>
      <c r="AJ1037"/>
      <c r="AK1037"/>
      <c r="AL1037"/>
      <c r="AM1037"/>
      <c r="AN1037"/>
      <c r="AO1037"/>
      <c r="AP1037"/>
      <c r="AQ1037"/>
      <c r="AR1037"/>
      <c r="AS1037"/>
      <c r="AT1037"/>
      <c r="AU1037"/>
      <c r="AV1037"/>
      <c r="AW1037"/>
      <c r="AX1037"/>
      <c r="AY1037"/>
      <c r="AZ1037"/>
      <c r="BA1037"/>
      <c r="BB1037"/>
      <c r="BC1037"/>
      <c r="BD1037"/>
      <c r="BE1037"/>
      <c r="BF1037"/>
      <c r="BG1037"/>
      <c r="BH1037"/>
      <c r="BI1037"/>
      <c r="BJ1037"/>
      <c r="BK1037"/>
      <c r="BL1037"/>
      <c r="BM1037"/>
      <c r="BN1037"/>
      <c r="BO1037"/>
      <c r="BP1037"/>
      <c r="BQ1037"/>
      <c r="BR1037"/>
      <c r="BS1037"/>
      <c r="BT1037"/>
      <c r="BU1037"/>
      <c r="BV1037"/>
      <c r="BW1037"/>
      <c r="BX1037"/>
      <c r="BY1037"/>
      <c r="BZ1037"/>
      <c r="CA1037"/>
      <c r="CB1037"/>
      <c r="CC1037"/>
      <c r="CD1037"/>
      <c r="CE1037"/>
      <c r="CF1037"/>
      <c r="CG1037"/>
      <c r="CH1037"/>
      <c r="CI1037"/>
      <c r="CJ1037"/>
      <c r="CK1037"/>
      <c r="CL1037"/>
      <c r="CM1037"/>
      <c r="CN1037"/>
      <c r="CO1037"/>
      <c r="CP1037"/>
      <c r="CQ1037"/>
      <c r="CR1037"/>
      <c r="CS1037"/>
      <c r="CT1037"/>
      <c r="CU1037"/>
      <c r="CV1037"/>
    </row>
    <row r="1038" spans="1:100" x14ac:dyDescent="0.2">
      <c r="A1038"/>
      <c r="B1038"/>
      <c r="C1038"/>
      <c r="D1038"/>
      <c r="E1038"/>
      <c r="F1038"/>
      <c r="G1038"/>
      <c r="H1038"/>
      <c r="I1038"/>
      <c r="J1038"/>
      <c r="K1038"/>
      <c r="L1038"/>
      <c r="M1038"/>
      <c r="N1038"/>
      <c r="O1038"/>
      <c r="P1038"/>
      <c r="Q1038"/>
      <c r="R1038"/>
      <c r="S1038"/>
      <c r="T1038"/>
      <c r="U1038"/>
      <c r="V1038"/>
      <c r="W1038"/>
      <c r="X1038"/>
      <c r="Y1038"/>
      <c r="Z1038"/>
      <c r="AA1038"/>
      <c r="AB1038"/>
      <c r="AC1038"/>
      <c r="AD1038"/>
      <c r="AE1038"/>
      <c r="AF1038"/>
      <c r="AG1038"/>
      <c r="AH1038"/>
      <c r="AI1038"/>
      <c r="AJ1038"/>
      <c r="AK1038"/>
      <c r="AL1038"/>
      <c r="AM1038"/>
      <c r="AN1038"/>
      <c r="AO1038"/>
      <c r="AP1038"/>
      <c r="AQ1038"/>
      <c r="AR1038"/>
      <c r="AS1038"/>
      <c r="AT1038"/>
      <c r="AU1038"/>
      <c r="AV1038"/>
      <c r="AW1038"/>
      <c r="AX1038"/>
      <c r="AY1038"/>
      <c r="AZ1038"/>
      <c r="BA1038"/>
      <c r="BB1038"/>
      <c r="BC1038"/>
      <c r="BD1038"/>
      <c r="BE1038"/>
      <c r="BF1038"/>
      <c r="BG1038"/>
      <c r="BH1038"/>
      <c r="BI1038"/>
      <c r="BJ1038"/>
      <c r="BK1038"/>
      <c r="BL1038"/>
      <c r="BM1038"/>
      <c r="BN1038"/>
      <c r="BO1038"/>
      <c r="BP1038"/>
      <c r="BQ1038"/>
      <c r="BR1038"/>
      <c r="BS1038"/>
      <c r="BT1038"/>
      <c r="BU1038"/>
      <c r="BV1038"/>
      <c r="BW1038"/>
      <c r="BX1038"/>
      <c r="BY1038"/>
      <c r="BZ1038"/>
      <c r="CA1038"/>
      <c r="CB1038"/>
      <c r="CC1038"/>
      <c r="CD1038"/>
      <c r="CE1038"/>
      <c r="CF1038"/>
      <c r="CG1038"/>
      <c r="CH1038"/>
      <c r="CI1038"/>
      <c r="CJ1038"/>
      <c r="CK1038"/>
      <c r="CL1038"/>
      <c r="CM1038"/>
      <c r="CN1038"/>
      <c r="CO1038"/>
      <c r="CP1038"/>
      <c r="CQ1038"/>
      <c r="CR1038"/>
      <c r="CS1038"/>
      <c r="CT1038"/>
      <c r="CU1038"/>
      <c r="CV1038"/>
    </row>
    <row r="1039" spans="1:100" x14ac:dyDescent="0.2">
      <c r="A1039"/>
      <c r="B1039"/>
      <c r="C1039"/>
      <c r="D1039"/>
      <c r="E1039"/>
      <c r="F1039"/>
      <c r="G1039"/>
      <c r="H1039"/>
      <c r="I1039"/>
      <c r="J1039"/>
      <c r="K1039"/>
      <c r="L1039"/>
      <c r="M1039"/>
      <c r="N1039"/>
      <c r="O1039"/>
      <c r="P1039"/>
      <c r="Q1039"/>
      <c r="R1039"/>
      <c r="S1039"/>
      <c r="T1039"/>
      <c r="U1039"/>
      <c r="V1039"/>
      <c r="W1039"/>
      <c r="X1039"/>
      <c r="Y1039"/>
      <c r="Z1039"/>
      <c r="AA1039"/>
      <c r="AB1039"/>
      <c r="AC1039"/>
      <c r="AD1039"/>
      <c r="AE1039"/>
      <c r="AF1039"/>
      <c r="AG1039"/>
      <c r="AH1039"/>
      <c r="AI1039"/>
      <c r="AJ1039"/>
      <c r="AK1039"/>
      <c r="AL1039"/>
      <c r="AM1039"/>
      <c r="AN1039"/>
      <c r="AO1039"/>
      <c r="AP1039"/>
      <c r="AQ1039"/>
      <c r="AR1039"/>
      <c r="AS1039"/>
      <c r="AT1039"/>
      <c r="AU1039"/>
      <c r="AV1039"/>
      <c r="AW1039"/>
      <c r="AX1039"/>
      <c r="AY1039"/>
      <c r="AZ1039"/>
      <c r="BA1039"/>
      <c r="BB1039"/>
      <c r="BC1039"/>
      <c r="BD1039"/>
      <c r="BE1039"/>
      <c r="BF1039"/>
      <c r="BG1039"/>
      <c r="BH1039"/>
      <c r="BI1039"/>
      <c r="BJ1039"/>
      <c r="BK1039"/>
      <c r="BL1039"/>
      <c r="BM1039"/>
      <c r="BN1039"/>
      <c r="BO1039"/>
      <c r="BP1039"/>
      <c r="BQ1039"/>
      <c r="BR1039"/>
      <c r="BS1039"/>
      <c r="BT1039"/>
      <c r="BU1039"/>
      <c r="BV1039"/>
      <c r="BW1039"/>
      <c r="BX1039"/>
      <c r="BY1039"/>
      <c r="BZ1039"/>
      <c r="CA1039"/>
      <c r="CB1039"/>
      <c r="CC1039"/>
      <c r="CD1039"/>
      <c r="CE1039"/>
      <c r="CF1039"/>
      <c r="CG1039"/>
      <c r="CH1039"/>
      <c r="CI1039"/>
      <c r="CJ1039"/>
      <c r="CK1039"/>
      <c r="CL1039"/>
      <c r="CM1039"/>
      <c r="CN1039"/>
      <c r="CO1039"/>
      <c r="CP1039"/>
      <c r="CQ1039"/>
      <c r="CR1039"/>
      <c r="CS1039"/>
      <c r="CT1039"/>
      <c r="CU1039"/>
      <c r="CV1039"/>
    </row>
    <row r="1040" spans="1:100" x14ac:dyDescent="0.2">
      <c r="A1040"/>
      <c r="B1040"/>
      <c r="C1040"/>
      <c r="D1040"/>
      <c r="E1040"/>
      <c r="F1040"/>
      <c r="G1040"/>
      <c r="H1040"/>
      <c r="I1040"/>
      <c r="J1040"/>
      <c r="K1040"/>
      <c r="L1040"/>
      <c r="M1040"/>
      <c r="N1040"/>
      <c r="O1040"/>
      <c r="P1040"/>
      <c r="Q1040"/>
      <c r="R1040"/>
      <c r="S1040"/>
      <c r="T1040"/>
      <c r="U1040"/>
      <c r="V1040"/>
      <c r="W1040"/>
      <c r="X1040"/>
      <c r="Y1040"/>
      <c r="Z1040"/>
      <c r="AA1040"/>
      <c r="AB1040"/>
      <c r="AC1040"/>
      <c r="AD1040"/>
      <c r="AE1040"/>
      <c r="AF1040"/>
      <c r="AG1040"/>
      <c r="AH1040"/>
      <c r="AI1040"/>
      <c r="AJ1040"/>
      <c r="AK1040"/>
      <c r="AL1040"/>
      <c r="AM1040"/>
      <c r="AN1040"/>
      <c r="AO1040"/>
      <c r="AP1040"/>
      <c r="AQ1040"/>
      <c r="AR1040"/>
      <c r="AS1040"/>
      <c r="AT1040"/>
      <c r="AU1040"/>
      <c r="AV1040"/>
      <c r="AW1040"/>
      <c r="AX1040"/>
      <c r="AY1040"/>
      <c r="AZ1040"/>
      <c r="BA1040"/>
      <c r="BB1040"/>
      <c r="BC1040"/>
      <c r="BD1040"/>
      <c r="BE1040"/>
      <c r="BF1040"/>
      <c r="BG1040"/>
      <c r="BH1040"/>
      <c r="BI1040"/>
      <c r="BJ1040"/>
      <c r="BK1040"/>
      <c r="BL1040"/>
      <c r="BM1040"/>
      <c r="BN1040"/>
      <c r="BO1040"/>
      <c r="BP1040"/>
      <c r="BQ1040"/>
      <c r="BR1040"/>
      <c r="BS1040"/>
      <c r="BT1040"/>
      <c r="BU1040"/>
      <c r="BV1040"/>
      <c r="BW1040"/>
      <c r="BX1040"/>
      <c r="BY1040"/>
      <c r="BZ1040"/>
      <c r="CA1040"/>
      <c r="CB1040"/>
      <c r="CC1040"/>
      <c r="CD1040"/>
      <c r="CE1040"/>
      <c r="CF1040"/>
      <c r="CG1040"/>
      <c r="CH1040"/>
      <c r="CI1040"/>
      <c r="CJ1040"/>
      <c r="CK1040"/>
      <c r="CL1040"/>
      <c r="CM1040"/>
      <c r="CN1040"/>
      <c r="CO1040"/>
      <c r="CP1040"/>
      <c r="CQ1040"/>
      <c r="CR1040"/>
      <c r="CS1040"/>
      <c r="CT1040"/>
      <c r="CU1040"/>
      <c r="CV1040"/>
    </row>
    <row r="1041" spans="1:100" x14ac:dyDescent="0.2">
      <c r="A1041"/>
      <c r="B1041"/>
      <c r="C1041"/>
      <c r="D1041"/>
      <c r="E1041"/>
      <c r="F1041"/>
      <c r="G1041"/>
      <c r="H1041"/>
      <c r="I1041"/>
      <c r="J1041"/>
      <c r="K1041"/>
      <c r="L1041"/>
      <c r="M1041"/>
      <c r="N1041"/>
      <c r="O1041"/>
      <c r="P1041"/>
      <c r="Q1041"/>
      <c r="R1041"/>
      <c r="S1041"/>
      <c r="T1041"/>
      <c r="U1041"/>
      <c r="V1041"/>
      <c r="W1041"/>
      <c r="X1041"/>
      <c r="Y1041"/>
      <c r="Z1041"/>
      <c r="AA1041"/>
      <c r="AB1041"/>
      <c r="AC1041"/>
      <c r="AD1041"/>
      <c r="AE1041"/>
      <c r="AF1041"/>
      <c r="AG1041"/>
      <c r="AH1041"/>
      <c r="AI1041"/>
      <c r="AJ1041"/>
      <c r="AK1041"/>
      <c r="AL1041"/>
      <c r="AM1041"/>
      <c r="AN1041"/>
      <c r="AO1041"/>
      <c r="AP1041"/>
      <c r="AQ1041"/>
      <c r="AR1041"/>
      <c r="AS1041"/>
      <c r="AT1041"/>
      <c r="AU1041"/>
      <c r="AV1041"/>
      <c r="AW1041"/>
      <c r="AX1041"/>
      <c r="AY1041"/>
      <c r="AZ1041"/>
      <c r="BA1041"/>
      <c r="BB1041"/>
      <c r="BC1041"/>
      <c r="BD1041"/>
      <c r="BE1041"/>
      <c r="BF1041"/>
      <c r="BG1041"/>
      <c r="BH1041"/>
      <c r="BI1041"/>
      <c r="BJ1041"/>
      <c r="BK1041"/>
      <c r="BL1041"/>
      <c r="BM1041"/>
      <c r="BN1041"/>
      <c r="BO1041"/>
      <c r="BP1041"/>
      <c r="BQ1041"/>
      <c r="BR1041"/>
      <c r="BS1041"/>
      <c r="BT1041"/>
      <c r="BU1041"/>
      <c r="BV1041"/>
      <c r="BW1041"/>
      <c r="BX1041"/>
      <c r="BY1041"/>
      <c r="BZ1041"/>
      <c r="CA1041"/>
      <c r="CB1041"/>
      <c r="CC1041"/>
      <c r="CD1041"/>
      <c r="CE1041"/>
      <c r="CF1041"/>
      <c r="CG1041"/>
      <c r="CH1041"/>
      <c r="CI1041"/>
      <c r="CJ1041"/>
      <c r="CK1041"/>
      <c r="CL1041"/>
      <c r="CM1041"/>
      <c r="CN1041"/>
      <c r="CO1041"/>
      <c r="CP1041"/>
      <c r="CQ1041"/>
      <c r="CR1041"/>
      <c r="CS1041"/>
      <c r="CT1041"/>
      <c r="CU1041"/>
      <c r="CV1041"/>
    </row>
    <row r="1042" spans="1:100" x14ac:dyDescent="0.2">
      <c r="A1042"/>
      <c r="B1042"/>
      <c r="C1042"/>
      <c r="D1042"/>
      <c r="E1042"/>
      <c r="F1042"/>
      <c r="G1042"/>
      <c r="H1042"/>
      <c r="I1042"/>
      <c r="J1042"/>
      <c r="K1042"/>
      <c r="L1042"/>
      <c r="M1042"/>
      <c r="N1042"/>
      <c r="O1042"/>
      <c r="P1042"/>
      <c r="Q1042"/>
      <c r="R1042"/>
      <c r="S1042"/>
      <c r="T1042"/>
      <c r="U1042"/>
      <c r="V1042"/>
      <c r="W1042"/>
      <c r="X1042"/>
      <c r="Y1042"/>
      <c r="Z1042"/>
      <c r="AA1042"/>
      <c r="AB1042"/>
      <c r="AC1042"/>
      <c r="AD1042"/>
      <c r="AE1042"/>
      <c r="AF1042"/>
      <c r="AG1042"/>
      <c r="AH1042"/>
      <c r="AI1042"/>
      <c r="AJ1042"/>
      <c r="AK1042"/>
      <c r="AL1042"/>
      <c r="AM1042"/>
      <c r="AN1042"/>
      <c r="AO1042"/>
      <c r="AP1042"/>
      <c r="AQ1042"/>
      <c r="AR1042"/>
      <c r="AS1042"/>
      <c r="AT1042"/>
      <c r="AU1042"/>
      <c r="AV1042"/>
      <c r="AW1042"/>
      <c r="AX1042"/>
      <c r="AY1042"/>
      <c r="AZ1042"/>
      <c r="BA1042"/>
      <c r="BB1042"/>
      <c r="BC1042"/>
      <c r="BD1042"/>
      <c r="BE1042"/>
      <c r="BF1042"/>
      <c r="BG1042"/>
      <c r="BH1042"/>
      <c r="BI1042"/>
      <c r="BJ1042"/>
      <c r="BK1042"/>
      <c r="BL1042"/>
      <c r="BM1042"/>
      <c r="BN1042"/>
      <c r="BO1042"/>
      <c r="BP1042"/>
      <c r="BQ1042"/>
      <c r="BR1042"/>
      <c r="BS1042"/>
      <c r="BT1042"/>
      <c r="BU1042"/>
      <c r="BV1042"/>
      <c r="BW1042"/>
      <c r="BX1042"/>
      <c r="BY1042"/>
      <c r="BZ1042"/>
      <c r="CA1042"/>
      <c r="CB1042"/>
      <c r="CC1042"/>
      <c r="CD1042"/>
      <c r="CE1042"/>
      <c r="CF1042"/>
      <c r="CG1042"/>
      <c r="CH1042"/>
      <c r="CI1042"/>
      <c r="CJ1042"/>
      <c r="CK1042"/>
      <c r="CL1042"/>
      <c r="CM1042"/>
      <c r="CN1042"/>
      <c r="CO1042"/>
      <c r="CP1042"/>
      <c r="CQ1042"/>
      <c r="CR1042"/>
      <c r="CS1042"/>
      <c r="CT1042"/>
      <c r="CU1042"/>
      <c r="CV1042"/>
    </row>
    <row r="1043" spans="1:100" x14ac:dyDescent="0.2">
      <c r="A1043"/>
      <c r="B1043"/>
      <c r="C1043"/>
      <c r="D1043"/>
      <c r="E1043"/>
      <c r="F1043"/>
      <c r="G1043"/>
      <c r="H1043"/>
    </row>
    <row r="1044" spans="1:100" x14ac:dyDescent="0.2">
      <c r="A1044"/>
      <c r="B1044"/>
      <c r="C1044"/>
      <c r="D1044"/>
      <c r="E1044"/>
      <c r="F1044"/>
      <c r="G1044"/>
      <c r="H1044"/>
    </row>
    <row r="1045" spans="1:100" x14ac:dyDescent="0.2">
      <c r="A1045"/>
      <c r="B1045"/>
      <c r="C1045"/>
      <c r="D1045"/>
      <c r="E1045"/>
      <c r="F1045"/>
      <c r="G1045"/>
      <c r="H1045"/>
    </row>
    <row r="1046" spans="1:100" x14ac:dyDescent="0.2">
      <c r="A1046"/>
      <c r="B1046"/>
      <c r="C1046"/>
      <c r="D1046"/>
      <c r="E1046"/>
      <c r="F1046"/>
      <c r="G1046"/>
      <c r="H1046"/>
    </row>
    <row r="1047" spans="1:100" x14ac:dyDescent="0.2">
      <c r="A1047"/>
      <c r="B1047"/>
      <c r="C1047"/>
      <c r="D1047"/>
      <c r="E1047"/>
      <c r="F1047"/>
      <c r="G1047"/>
      <c r="H1047"/>
    </row>
    <row r="1048" spans="1:100" x14ac:dyDescent="0.2">
      <c r="A1048"/>
      <c r="B1048"/>
      <c r="C1048"/>
      <c r="D1048"/>
      <c r="E1048"/>
      <c r="F1048"/>
      <c r="G1048"/>
      <c r="H1048"/>
    </row>
    <row r="1049" spans="1:100" x14ac:dyDescent="0.2">
      <c r="A1049"/>
      <c r="B1049"/>
      <c r="C1049"/>
      <c r="D1049"/>
      <c r="E1049"/>
      <c r="F1049"/>
      <c r="G1049"/>
      <c r="H1049"/>
    </row>
    <row r="1050" spans="1:100" x14ac:dyDescent="0.2">
      <c r="A1050"/>
      <c r="B1050"/>
      <c r="C1050"/>
      <c r="D1050"/>
      <c r="E1050"/>
      <c r="F1050"/>
      <c r="G1050"/>
      <c r="H1050"/>
    </row>
    <row r="1051" spans="1:100" x14ac:dyDescent="0.2">
      <c r="A1051"/>
      <c r="B1051"/>
      <c r="C1051"/>
      <c r="D1051"/>
      <c r="E1051"/>
      <c r="F1051"/>
      <c r="G1051"/>
      <c r="H1051"/>
    </row>
    <row r="1052" spans="1:100" x14ac:dyDescent="0.2">
      <c r="A1052"/>
      <c r="B1052"/>
      <c r="C1052"/>
      <c r="D1052"/>
      <c r="E1052"/>
      <c r="F1052"/>
      <c r="G1052"/>
      <c r="H1052"/>
    </row>
    <row r="1053" spans="1:100" x14ac:dyDescent="0.2">
      <c r="A1053"/>
      <c r="B1053"/>
      <c r="C1053"/>
      <c r="D1053"/>
      <c r="E1053"/>
      <c r="F1053"/>
      <c r="G1053"/>
      <c r="H1053"/>
    </row>
    <row r="1054" spans="1:100" x14ac:dyDescent="0.2">
      <c r="A1054"/>
      <c r="B1054"/>
      <c r="C1054"/>
      <c r="D1054"/>
      <c r="E1054"/>
      <c r="F1054"/>
      <c r="G1054"/>
      <c r="H1054"/>
    </row>
    <row r="1055" spans="1:100" x14ac:dyDescent="0.2">
      <c r="A1055"/>
      <c r="B1055"/>
      <c r="C1055"/>
      <c r="D1055"/>
      <c r="E1055"/>
      <c r="F1055"/>
      <c r="G1055"/>
      <c r="H1055"/>
    </row>
    <row r="1056" spans="1:100" x14ac:dyDescent="0.2">
      <c r="A1056"/>
      <c r="B1056"/>
      <c r="C1056"/>
      <c r="D1056"/>
      <c r="E1056"/>
      <c r="F1056"/>
      <c r="G1056"/>
      <c r="H1056"/>
    </row>
    <row r="1057" spans="1:8" x14ac:dyDescent="0.2">
      <c r="A1057"/>
      <c r="B1057"/>
      <c r="C1057"/>
      <c r="D1057"/>
      <c r="E1057"/>
      <c r="F1057"/>
      <c r="G1057"/>
      <c r="H1057"/>
    </row>
    <row r="1058" spans="1:8" x14ac:dyDescent="0.2">
      <c r="A1058"/>
      <c r="B1058"/>
      <c r="C1058"/>
      <c r="D1058"/>
      <c r="E1058"/>
      <c r="F1058"/>
      <c r="G1058"/>
      <c r="H1058"/>
    </row>
    <row r="1059" spans="1:8" x14ac:dyDescent="0.2">
      <c r="A1059"/>
      <c r="B1059"/>
      <c r="C1059"/>
      <c r="D1059"/>
      <c r="E1059"/>
      <c r="F1059"/>
      <c r="G1059"/>
      <c r="H1059"/>
    </row>
    <row r="1060" spans="1:8" x14ac:dyDescent="0.2">
      <c r="A1060"/>
      <c r="B1060"/>
      <c r="C1060"/>
      <c r="D1060"/>
      <c r="E1060"/>
      <c r="F1060"/>
      <c r="G1060"/>
      <c r="H1060"/>
    </row>
    <row r="1061" spans="1:8" x14ac:dyDescent="0.2">
      <c r="A1061"/>
      <c r="B1061"/>
      <c r="C1061"/>
      <c r="D1061"/>
      <c r="E1061"/>
      <c r="F1061"/>
      <c r="G1061"/>
      <c r="H1061"/>
    </row>
    <row r="1062" spans="1:8" x14ac:dyDescent="0.2">
      <c r="A1062"/>
      <c r="B1062"/>
      <c r="C1062"/>
      <c r="D1062"/>
      <c r="E1062"/>
      <c r="F1062"/>
      <c r="G1062"/>
      <c r="H1062"/>
    </row>
    <row r="1063" spans="1:8" x14ac:dyDescent="0.2">
      <c r="A1063"/>
      <c r="B1063"/>
      <c r="C1063"/>
      <c r="D1063"/>
      <c r="E1063"/>
      <c r="F1063"/>
      <c r="G1063"/>
      <c r="H1063"/>
    </row>
    <row r="1064" spans="1:8" x14ac:dyDescent="0.2">
      <c r="A1064"/>
      <c r="B1064"/>
      <c r="C1064"/>
      <c r="D1064"/>
      <c r="E1064"/>
      <c r="F1064"/>
      <c r="G1064"/>
      <c r="H1064"/>
    </row>
    <row r="1065" spans="1:8" x14ac:dyDescent="0.2">
      <c r="A1065"/>
      <c r="B1065"/>
      <c r="C1065"/>
      <c r="D1065"/>
      <c r="E1065"/>
      <c r="F1065"/>
      <c r="G1065"/>
      <c r="H1065"/>
    </row>
    <row r="1066" spans="1:8" x14ac:dyDescent="0.2">
      <c r="A1066"/>
      <c r="B1066"/>
      <c r="C1066"/>
      <c r="D1066"/>
      <c r="E1066"/>
      <c r="F1066"/>
      <c r="G1066"/>
      <c r="H1066"/>
    </row>
    <row r="1067" spans="1:8" x14ac:dyDescent="0.2">
      <c r="A1067"/>
      <c r="B1067"/>
      <c r="C1067"/>
      <c r="D1067"/>
      <c r="E1067"/>
      <c r="F1067"/>
      <c r="G1067"/>
      <c r="H1067"/>
    </row>
    <row r="1068" spans="1:8" x14ac:dyDescent="0.2">
      <c r="A1068"/>
      <c r="B1068"/>
      <c r="C1068"/>
      <c r="D1068"/>
      <c r="E1068"/>
      <c r="F1068"/>
      <c r="G1068"/>
      <c r="H1068"/>
    </row>
    <row r="1069" spans="1:8" x14ac:dyDescent="0.2">
      <c r="A1069"/>
      <c r="B1069"/>
      <c r="C1069"/>
      <c r="D1069"/>
      <c r="E1069"/>
      <c r="F1069"/>
      <c r="G1069"/>
      <c r="H1069"/>
    </row>
    <row r="1070" spans="1:8" x14ac:dyDescent="0.2">
      <c r="A1070"/>
      <c r="B1070"/>
      <c r="C1070"/>
      <c r="D1070"/>
      <c r="E1070"/>
      <c r="F1070"/>
      <c r="G1070"/>
      <c r="H1070"/>
    </row>
    <row r="1071" spans="1:8" x14ac:dyDescent="0.2">
      <c r="A1071"/>
      <c r="B1071"/>
      <c r="C1071"/>
      <c r="D1071"/>
      <c r="E1071"/>
      <c r="F1071"/>
      <c r="G1071"/>
      <c r="H1071"/>
    </row>
    <row r="1072" spans="1:8" x14ac:dyDescent="0.2">
      <c r="A1072"/>
      <c r="B1072"/>
      <c r="C1072"/>
      <c r="D1072"/>
      <c r="E1072"/>
      <c r="F1072"/>
      <c r="G1072"/>
      <c r="H1072"/>
    </row>
    <row r="1073" spans="1:8" x14ac:dyDescent="0.2">
      <c r="A1073"/>
      <c r="B1073"/>
      <c r="C1073"/>
      <c r="D1073"/>
      <c r="E1073"/>
      <c r="F1073"/>
      <c r="G1073"/>
      <c r="H1073"/>
    </row>
    <row r="1074" spans="1:8" x14ac:dyDescent="0.2">
      <c r="A1074"/>
      <c r="B1074"/>
      <c r="C1074"/>
      <c r="D1074"/>
      <c r="E1074"/>
      <c r="F1074"/>
      <c r="G1074"/>
      <c r="H1074"/>
    </row>
    <row r="1075" spans="1:8" x14ac:dyDescent="0.2">
      <c r="A1075"/>
      <c r="B1075"/>
      <c r="C1075"/>
      <c r="D1075"/>
      <c r="E1075"/>
      <c r="F1075"/>
      <c r="G1075"/>
      <c r="H1075"/>
    </row>
    <row r="1076" spans="1:8" x14ac:dyDescent="0.2">
      <c r="A1076"/>
      <c r="B1076"/>
      <c r="C1076"/>
      <c r="D1076"/>
      <c r="E1076"/>
      <c r="F1076"/>
      <c r="G1076"/>
      <c r="H1076"/>
    </row>
    <row r="1077" spans="1:8" x14ac:dyDescent="0.2">
      <c r="A1077"/>
      <c r="B1077"/>
      <c r="C1077"/>
      <c r="D1077"/>
      <c r="E1077"/>
      <c r="F1077"/>
      <c r="G1077"/>
      <c r="H1077"/>
    </row>
    <row r="1078" spans="1:8" x14ac:dyDescent="0.2">
      <c r="A1078"/>
      <c r="B1078"/>
      <c r="C1078"/>
      <c r="D1078"/>
      <c r="E1078"/>
      <c r="F1078"/>
      <c r="G1078"/>
      <c r="H1078"/>
    </row>
    <row r="1079" spans="1:8" x14ac:dyDescent="0.2">
      <c r="A1079"/>
      <c r="B1079"/>
      <c r="C1079"/>
      <c r="D1079"/>
      <c r="E1079"/>
      <c r="F1079"/>
      <c r="G1079"/>
      <c r="H1079"/>
    </row>
    <row r="1080" spans="1:8" x14ac:dyDescent="0.2">
      <c r="A1080"/>
      <c r="B1080"/>
      <c r="C1080"/>
      <c r="D1080"/>
      <c r="E1080"/>
      <c r="F1080"/>
      <c r="G1080"/>
      <c r="H1080"/>
    </row>
    <row r="1081" spans="1:8" x14ac:dyDescent="0.2">
      <c r="A1081"/>
      <c r="B1081"/>
      <c r="C1081"/>
      <c r="D1081"/>
      <c r="E1081"/>
      <c r="F1081"/>
      <c r="G1081"/>
      <c r="H1081"/>
    </row>
    <row r="1082" spans="1:8" x14ac:dyDescent="0.2">
      <c r="A1082"/>
      <c r="B1082"/>
      <c r="C1082"/>
      <c r="D1082"/>
      <c r="E1082"/>
      <c r="F1082"/>
      <c r="G1082"/>
      <c r="H1082"/>
    </row>
    <row r="1083" spans="1:8" x14ac:dyDescent="0.2">
      <c r="A1083"/>
      <c r="B1083"/>
      <c r="C1083"/>
      <c r="D1083"/>
      <c r="E1083"/>
      <c r="F1083"/>
      <c r="G1083"/>
      <c r="H1083"/>
    </row>
    <row r="1084" spans="1:8" x14ac:dyDescent="0.2">
      <c r="A1084"/>
      <c r="B1084"/>
      <c r="C1084"/>
      <c r="D1084"/>
      <c r="E1084"/>
      <c r="F1084"/>
      <c r="G1084"/>
      <c r="H1084"/>
    </row>
    <row r="1085" spans="1:8" x14ac:dyDescent="0.2">
      <c r="A1085"/>
      <c r="B1085"/>
      <c r="C1085"/>
      <c r="D1085"/>
      <c r="E1085"/>
      <c r="F1085"/>
      <c r="G1085"/>
      <c r="H1085"/>
    </row>
    <row r="1086" spans="1:8" x14ac:dyDescent="0.2">
      <c r="A1086"/>
      <c r="B1086"/>
      <c r="C1086"/>
      <c r="D1086"/>
      <c r="E1086"/>
      <c r="F1086"/>
      <c r="G1086"/>
      <c r="H1086"/>
    </row>
    <row r="1087" spans="1:8" x14ac:dyDescent="0.2">
      <c r="A1087"/>
      <c r="B1087"/>
      <c r="C1087"/>
      <c r="D1087"/>
      <c r="E1087"/>
      <c r="F1087"/>
      <c r="G1087"/>
      <c r="H1087"/>
    </row>
    <row r="1088" spans="1:8" x14ac:dyDescent="0.2">
      <c r="A1088"/>
      <c r="B1088"/>
      <c r="C1088"/>
      <c r="D1088"/>
      <c r="E1088"/>
      <c r="F1088"/>
      <c r="G1088"/>
      <c r="H1088"/>
    </row>
    <row r="1089" spans="1:8" x14ac:dyDescent="0.2">
      <c r="A1089"/>
      <c r="B1089"/>
      <c r="C1089"/>
      <c r="D1089"/>
      <c r="E1089"/>
      <c r="F1089"/>
      <c r="G1089"/>
      <c r="H1089"/>
    </row>
    <row r="1090" spans="1:8" x14ac:dyDescent="0.2">
      <c r="A1090"/>
      <c r="B1090"/>
      <c r="C1090"/>
      <c r="D1090"/>
      <c r="E1090"/>
      <c r="F1090"/>
      <c r="G1090"/>
      <c r="H1090"/>
    </row>
    <row r="1091" spans="1:8" x14ac:dyDescent="0.2">
      <c r="A1091"/>
      <c r="B1091"/>
      <c r="C1091"/>
      <c r="D1091"/>
      <c r="E1091"/>
      <c r="F1091"/>
      <c r="G1091"/>
      <c r="H1091"/>
    </row>
    <row r="1092" spans="1:8" x14ac:dyDescent="0.2">
      <c r="A1092"/>
      <c r="B1092"/>
      <c r="C1092"/>
      <c r="D1092"/>
      <c r="E1092"/>
      <c r="F1092"/>
      <c r="G1092"/>
      <c r="H1092"/>
    </row>
    <row r="1093" spans="1:8" x14ac:dyDescent="0.2">
      <c r="A1093"/>
      <c r="B1093"/>
      <c r="C1093"/>
      <c r="D1093"/>
      <c r="E1093"/>
      <c r="F1093"/>
      <c r="G1093"/>
      <c r="H1093"/>
    </row>
    <row r="1094" spans="1:8" x14ac:dyDescent="0.2">
      <c r="A1094"/>
      <c r="B1094"/>
      <c r="C1094"/>
      <c r="D1094"/>
      <c r="E1094"/>
      <c r="F1094"/>
      <c r="G1094"/>
      <c r="H1094"/>
    </row>
    <row r="1095" spans="1:8" x14ac:dyDescent="0.2">
      <c r="A1095"/>
      <c r="B1095"/>
      <c r="C1095"/>
      <c r="D1095"/>
      <c r="E1095"/>
      <c r="F1095"/>
      <c r="G1095"/>
      <c r="H1095"/>
    </row>
    <row r="1096" spans="1:8" x14ac:dyDescent="0.2">
      <c r="A1096"/>
      <c r="B1096"/>
      <c r="C1096"/>
      <c r="D1096"/>
      <c r="E1096"/>
      <c r="F1096"/>
      <c r="G1096"/>
      <c r="H1096"/>
    </row>
    <row r="1097" spans="1:8" x14ac:dyDescent="0.2">
      <c r="A1097"/>
      <c r="B1097"/>
      <c r="C1097"/>
      <c r="D1097"/>
      <c r="E1097"/>
      <c r="F1097"/>
      <c r="G1097"/>
      <c r="H1097"/>
    </row>
    <row r="1098" spans="1:8" x14ac:dyDescent="0.2">
      <c r="A1098"/>
      <c r="B1098"/>
      <c r="C1098"/>
      <c r="D1098"/>
      <c r="E1098"/>
      <c r="F1098"/>
      <c r="G1098"/>
      <c r="H1098"/>
    </row>
    <row r="1099" spans="1:8" x14ac:dyDescent="0.2">
      <c r="A1099"/>
      <c r="B1099"/>
      <c r="C1099"/>
      <c r="D1099"/>
      <c r="E1099"/>
      <c r="F1099"/>
      <c r="G1099"/>
      <c r="H1099"/>
    </row>
    <row r="1100" spans="1:8" x14ac:dyDescent="0.2">
      <c r="A1100"/>
      <c r="B1100"/>
      <c r="C1100"/>
      <c r="D1100"/>
      <c r="E1100"/>
      <c r="F1100"/>
      <c r="G1100"/>
      <c r="H1100"/>
    </row>
    <row r="1101" spans="1:8" x14ac:dyDescent="0.2">
      <c r="A1101"/>
      <c r="B1101"/>
      <c r="C1101"/>
      <c r="D1101"/>
      <c r="E1101"/>
      <c r="F1101"/>
      <c r="G1101"/>
      <c r="H1101"/>
    </row>
    <row r="1102" spans="1:8" x14ac:dyDescent="0.2">
      <c r="A1102"/>
      <c r="B1102"/>
      <c r="C1102"/>
      <c r="D1102"/>
      <c r="E1102"/>
      <c r="F1102"/>
      <c r="G1102"/>
      <c r="H1102"/>
    </row>
    <row r="1103" spans="1:8" x14ac:dyDescent="0.2">
      <c r="A1103"/>
      <c r="B1103"/>
      <c r="C1103"/>
      <c r="D1103"/>
      <c r="E1103"/>
      <c r="F1103"/>
      <c r="G1103"/>
      <c r="H1103"/>
    </row>
    <row r="1104" spans="1:8" x14ac:dyDescent="0.2">
      <c r="A1104"/>
      <c r="B1104"/>
      <c r="C1104"/>
      <c r="D1104"/>
      <c r="E1104"/>
      <c r="F1104"/>
      <c r="G1104"/>
      <c r="H1104"/>
    </row>
    <row r="1105" spans="1:8" x14ac:dyDescent="0.2">
      <c r="A1105"/>
      <c r="B1105"/>
      <c r="C1105"/>
      <c r="D1105"/>
      <c r="E1105"/>
      <c r="F1105"/>
      <c r="G1105"/>
      <c r="H1105"/>
    </row>
    <row r="1106" spans="1:8" x14ac:dyDescent="0.2">
      <c r="A1106"/>
      <c r="B1106"/>
      <c r="C1106"/>
      <c r="D1106"/>
      <c r="E1106"/>
      <c r="F1106"/>
      <c r="G1106"/>
      <c r="H1106"/>
    </row>
    <row r="1107" spans="1:8" x14ac:dyDescent="0.2">
      <c r="A1107"/>
      <c r="B1107"/>
      <c r="C1107"/>
      <c r="D1107"/>
      <c r="E1107"/>
      <c r="F1107"/>
      <c r="G1107"/>
      <c r="H1107"/>
    </row>
    <row r="1108" spans="1:8" x14ac:dyDescent="0.2">
      <c r="A1108"/>
      <c r="B1108"/>
      <c r="C1108"/>
      <c r="D1108"/>
      <c r="E1108"/>
      <c r="F1108"/>
      <c r="G1108"/>
      <c r="H1108"/>
    </row>
    <row r="1109" spans="1:8" x14ac:dyDescent="0.2">
      <c r="A1109"/>
      <c r="B1109"/>
      <c r="C1109"/>
      <c r="D1109"/>
      <c r="E1109"/>
      <c r="F1109"/>
      <c r="G1109"/>
      <c r="H1109"/>
    </row>
    <row r="1110" spans="1:8" x14ac:dyDescent="0.2">
      <c r="A1110"/>
      <c r="B1110"/>
      <c r="C1110"/>
      <c r="D1110"/>
      <c r="E1110"/>
      <c r="F1110"/>
      <c r="G1110"/>
      <c r="H1110"/>
    </row>
    <row r="1111" spans="1:8" x14ac:dyDescent="0.2">
      <c r="A1111"/>
      <c r="B1111"/>
      <c r="C1111"/>
      <c r="D1111"/>
      <c r="E1111"/>
      <c r="F1111"/>
      <c r="G1111"/>
      <c r="H1111"/>
    </row>
    <row r="1112" spans="1:8" x14ac:dyDescent="0.2">
      <c r="A1112"/>
      <c r="B1112"/>
      <c r="C1112"/>
      <c r="D1112"/>
      <c r="E1112"/>
      <c r="F1112"/>
      <c r="G1112"/>
      <c r="H1112"/>
    </row>
    <row r="1113" spans="1:8" x14ac:dyDescent="0.2">
      <c r="A1113"/>
      <c r="B1113"/>
      <c r="C1113"/>
      <c r="D1113"/>
      <c r="E1113"/>
      <c r="F1113"/>
      <c r="G1113"/>
      <c r="H1113"/>
    </row>
    <row r="1114" spans="1:8" x14ac:dyDescent="0.2">
      <c r="A1114"/>
      <c r="B1114"/>
      <c r="C1114"/>
      <c r="D1114"/>
      <c r="E1114"/>
      <c r="F1114"/>
      <c r="G1114"/>
      <c r="H1114"/>
    </row>
    <row r="1115" spans="1:8" x14ac:dyDescent="0.2">
      <c r="A1115"/>
      <c r="B1115"/>
      <c r="C1115"/>
      <c r="D1115"/>
      <c r="E1115"/>
      <c r="F1115"/>
      <c r="G1115"/>
      <c r="H1115"/>
    </row>
    <row r="1116" spans="1:8" x14ac:dyDescent="0.2">
      <c r="A1116"/>
      <c r="B1116"/>
      <c r="C1116"/>
      <c r="D1116"/>
      <c r="E1116"/>
      <c r="F1116"/>
      <c r="G1116"/>
      <c r="H1116"/>
    </row>
    <row r="1117" spans="1:8" x14ac:dyDescent="0.2">
      <c r="A1117"/>
      <c r="B1117"/>
      <c r="C1117"/>
      <c r="D1117"/>
      <c r="E1117"/>
      <c r="F1117"/>
      <c r="G1117"/>
      <c r="H1117"/>
    </row>
    <row r="1118" spans="1:8" x14ac:dyDescent="0.2">
      <c r="A1118"/>
      <c r="B1118"/>
      <c r="C1118"/>
      <c r="D1118"/>
      <c r="E1118"/>
      <c r="F1118"/>
      <c r="G1118"/>
      <c r="H1118"/>
    </row>
    <row r="1119" spans="1:8" x14ac:dyDescent="0.2">
      <c r="A1119"/>
      <c r="B1119"/>
      <c r="C1119"/>
      <c r="D1119"/>
      <c r="E1119"/>
      <c r="F1119"/>
      <c r="G1119"/>
      <c r="H1119"/>
    </row>
    <row r="1120" spans="1:8" x14ac:dyDescent="0.2">
      <c r="A1120"/>
      <c r="B1120"/>
      <c r="C1120"/>
      <c r="D1120"/>
      <c r="E1120"/>
      <c r="F1120"/>
      <c r="G1120"/>
      <c r="H1120"/>
    </row>
    <row r="1121" spans="1:8" x14ac:dyDescent="0.2">
      <c r="A1121"/>
      <c r="B1121"/>
      <c r="C1121"/>
      <c r="D1121"/>
      <c r="E1121"/>
      <c r="F1121"/>
      <c r="G1121"/>
      <c r="H1121"/>
    </row>
    <row r="1122" spans="1:8" x14ac:dyDescent="0.2">
      <c r="A1122"/>
      <c r="B1122"/>
      <c r="C1122"/>
      <c r="D1122"/>
      <c r="E1122"/>
      <c r="F1122"/>
      <c r="G1122"/>
      <c r="H1122"/>
    </row>
    <row r="1123" spans="1:8" x14ac:dyDescent="0.2">
      <c r="A1123"/>
      <c r="B1123"/>
      <c r="C1123"/>
      <c r="D1123"/>
      <c r="E1123"/>
      <c r="F1123"/>
      <c r="G1123"/>
      <c r="H1123"/>
    </row>
    <row r="1124" spans="1:8" x14ac:dyDescent="0.2">
      <c r="A1124"/>
      <c r="B1124"/>
      <c r="C1124"/>
      <c r="D1124"/>
      <c r="E1124"/>
      <c r="F1124"/>
      <c r="G1124"/>
      <c r="H1124"/>
    </row>
    <row r="1125" spans="1:8" x14ac:dyDescent="0.2">
      <c r="A1125"/>
      <c r="B1125"/>
      <c r="C1125"/>
      <c r="D1125"/>
      <c r="E1125"/>
      <c r="F1125"/>
      <c r="G1125"/>
      <c r="H1125"/>
    </row>
    <row r="1126" spans="1:8" x14ac:dyDescent="0.2">
      <c r="A1126"/>
      <c r="B1126"/>
      <c r="C1126"/>
      <c r="D1126"/>
      <c r="E1126"/>
      <c r="F1126"/>
      <c r="G1126"/>
      <c r="H1126"/>
    </row>
    <row r="1127" spans="1:8" x14ac:dyDescent="0.2">
      <c r="A1127"/>
      <c r="B1127"/>
      <c r="C1127"/>
      <c r="D1127"/>
      <c r="E1127"/>
      <c r="F1127"/>
      <c r="G1127"/>
      <c r="H1127"/>
    </row>
    <row r="1128" spans="1:8" x14ac:dyDescent="0.2">
      <c r="A1128"/>
      <c r="B1128"/>
      <c r="C1128"/>
      <c r="D1128"/>
      <c r="E1128"/>
      <c r="F1128"/>
      <c r="G1128"/>
      <c r="H1128"/>
    </row>
    <row r="1129" spans="1:8" x14ac:dyDescent="0.2">
      <c r="A1129"/>
      <c r="B1129"/>
      <c r="C1129"/>
      <c r="D1129"/>
      <c r="E1129"/>
      <c r="F1129"/>
      <c r="G1129"/>
      <c r="H1129"/>
    </row>
    <row r="1130" spans="1:8" x14ac:dyDescent="0.2">
      <c r="A1130"/>
      <c r="B1130"/>
      <c r="C1130"/>
      <c r="D1130"/>
      <c r="E1130"/>
      <c r="F1130"/>
      <c r="G1130"/>
      <c r="H1130"/>
    </row>
    <row r="1131" spans="1:8" x14ac:dyDescent="0.2">
      <c r="A1131"/>
      <c r="B1131"/>
      <c r="C1131"/>
      <c r="D1131"/>
      <c r="E1131"/>
      <c r="F1131"/>
      <c r="G1131"/>
      <c r="H1131"/>
    </row>
    <row r="1132" spans="1:8" x14ac:dyDescent="0.2">
      <c r="A1132"/>
      <c r="B1132"/>
      <c r="C1132"/>
      <c r="D1132"/>
      <c r="E1132"/>
      <c r="F1132"/>
      <c r="G1132"/>
      <c r="H1132"/>
    </row>
    <row r="1133" spans="1:8" x14ac:dyDescent="0.2">
      <c r="A1133"/>
      <c r="B1133"/>
      <c r="C1133"/>
      <c r="D1133"/>
      <c r="E1133"/>
      <c r="F1133"/>
      <c r="G1133"/>
      <c r="H1133"/>
    </row>
    <row r="1134" spans="1:8" x14ac:dyDescent="0.2">
      <c r="A1134"/>
      <c r="B1134"/>
      <c r="C1134"/>
      <c r="D1134"/>
      <c r="E1134"/>
      <c r="F1134"/>
      <c r="G1134"/>
      <c r="H1134"/>
    </row>
    <row r="1135" spans="1:8" x14ac:dyDescent="0.2">
      <c r="A1135"/>
      <c r="B1135"/>
      <c r="C1135"/>
      <c r="D1135"/>
      <c r="E1135"/>
      <c r="F1135"/>
      <c r="G1135"/>
      <c r="H1135"/>
    </row>
    <row r="1136" spans="1:8" x14ac:dyDescent="0.2">
      <c r="A1136"/>
      <c r="B1136"/>
      <c r="C1136"/>
      <c r="D1136"/>
      <c r="E1136"/>
      <c r="F1136"/>
      <c r="G1136"/>
      <c r="H1136"/>
    </row>
    <row r="1137" spans="1:8" x14ac:dyDescent="0.2">
      <c r="A1137"/>
      <c r="B1137"/>
      <c r="C1137"/>
      <c r="D1137"/>
      <c r="E1137"/>
      <c r="F1137"/>
      <c r="G1137"/>
      <c r="H1137"/>
    </row>
    <row r="1138" spans="1:8" x14ac:dyDescent="0.2">
      <c r="A1138"/>
      <c r="B1138"/>
      <c r="C1138"/>
      <c r="D1138"/>
      <c r="E1138"/>
      <c r="F1138"/>
      <c r="G1138"/>
      <c r="H1138"/>
    </row>
    <row r="1139" spans="1:8" x14ac:dyDescent="0.2">
      <c r="A1139"/>
      <c r="B1139"/>
      <c r="C1139"/>
      <c r="D1139"/>
      <c r="E1139"/>
      <c r="F1139"/>
      <c r="G1139"/>
      <c r="H1139"/>
    </row>
    <row r="1140" spans="1:8" x14ac:dyDescent="0.2">
      <c r="A1140"/>
      <c r="B1140"/>
      <c r="C1140"/>
      <c r="D1140"/>
      <c r="E1140"/>
      <c r="F1140"/>
      <c r="G1140"/>
      <c r="H1140"/>
    </row>
    <row r="1141" spans="1:8" x14ac:dyDescent="0.2">
      <c r="A1141"/>
      <c r="B1141"/>
      <c r="C1141"/>
      <c r="D1141"/>
      <c r="E1141"/>
      <c r="F1141"/>
      <c r="G1141"/>
      <c r="H1141"/>
    </row>
    <row r="1142" spans="1:8" x14ac:dyDescent="0.2">
      <c r="A1142"/>
      <c r="B1142"/>
      <c r="C1142"/>
      <c r="D1142"/>
      <c r="E1142"/>
      <c r="F1142"/>
      <c r="G1142"/>
      <c r="H1142"/>
    </row>
    <row r="1143" spans="1:8" x14ac:dyDescent="0.2">
      <c r="A1143"/>
      <c r="B1143"/>
      <c r="C1143"/>
      <c r="D1143"/>
      <c r="E1143"/>
      <c r="F1143"/>
      <c r="G1143"/>
      <c r="H1143"/>
    </row>
    <row r="1144" spans="1:8" x14ac:dyDescent="0.2">
      <c r="A1144"/>
      <c r="B1144"/>
      <c r="C1144"/>
      <c r="D1144"/>
      <c r="E1144"/>
      <c r="F1144"/>
      <c r="G1144"/>
      <c r="H1144"/>
    </row>
    <row r="1145" spans="1:8" x14ac:dyDescent="0.2">
      <c r="A1145"/>
      <c r="B1145"/>
      <c r="C1145"/>
      <c r="D1145"/>
      <c r="E1145"/>
      <c r="F1145"/>
      <c r="G1145"/>
      <c r="H1145"/>
    </row>
    <row r="1146" spans="1:8" x14ac:dyDescent="0.2">
      <c r="A1146"/>
      <c r="B1146"/>
      <c r="C1146"/>
      <c r="D1146"/>
      <c r="E1146"/>
      <c r="F1146"/>
      <c r="G1146"/>
      <c r="H1146"/>
    </row>
    <row r="1147" spans="1:8" x14ac:dyDescent="0.2">
      <c r="A1147"/>
      <c r="B1147"/>
      <c r="C1147"/>
      <c r="D1147"/>
      <c r="E1147"/>
      <c r="F1147"/>
      <c r="G1147"/>
      <c r="H1147"/>
    </row>
    <row r="1148" spans="1:8" x14ac:dyDescent="0.2">
      <c r="A1148"/>
      <c r="B1148"/>
      <c r="C1148"/>
      <c r="D1148"/>
      <c r="E1148"/>
      <c r="F1148"/>
      <c r="G1148"/>
      <c r="H1148"/>
    </row>
    <row r="1149" spans="1:8" x14ac:dyDescent="0.2">
      <c r="A1149"/>
      <c r="B1149"/>
      <c r="C1149"/>
      <c r="D1149"/>
      <c r="E1149"/>
      <c r="F1149"/>
      <c r="G1149"/>
      <c r="H1149"/>
    </row>
    <row r="1150" spans="1:8" x14ac:dyDescent="0.2">
      <c r="A1150"/>
      <c r="B1150"/>
      <c r="C1150"/>
      <c r="D1150"/>
      <c r="E1150"/>
      <c r="F1150"/>
      <c r="G1150"/>
      <c r="H1150"/>
    </row>
    <row r="1151" spans="1:8" x14ac:dyDescent="0.2">
      <c r="A1151"/>
      <c r="B1151"/>
      <c r="C1151"/>
      <c r="D1151"/>
      <c r="E1151"/>
      <c r="F1151"/>
      <c r="G1151"/>
      <c r="H1151"/>
    </row>
    <row r="1152" spans="1:8" x14ac:dyDescent="0.2">
      <c r="A1152"/>
      <c r="B1152"/>
      <c r="C1152"/>
      <c r="D1152"/>
      <c r="E1152"/>
      <c r="F1152"/>
      <c r="G1152"/>
      <c r="H1152"/>
    </row>
    <row r="1153" spans="1:8" x14ac:dyDescent="0.2">
      <c r="A1153"/>
      <c r="B1153"/>
      <c r="C1153"/>
      <c r="D1153"/>
      <c r="E1153"/>
      <c r="F1153"/>
      <c r="G1153"/>
      <c r="H1153"/>
    </row>
    <row r="1154" spans="1:8" x14ac:dyDescent="0.2">
      <c r="A1154"/>
      <c r="B1154"/>
      <c r="C1154"/>
      <c r="D1154"/>
      <c r="E1154"/>
      <c r="F1154"/>
      <c r="G1154"/>
      <c r="H1154"/>
    </row>
    <row r="1155" spans="1:8" x14ac:dyDescent="0.2">
      <c r="A1155"/>
      <c r="B1155"/>
      <c r="C1155"/>
      <c r="D1155"/>
      <c r="E1155"/>
      <c r="F1155"/>
      <c r="G1155"/>
      <c r="H1155"/>
    </row>
    <row r="1156" spans="1:8" x14ac:dyDescent="0.2">
      <c r="A1156"/>
      <c r="B1156"/>
      <c r="C1156"/>
      <c r="D1156"/>
      <c r="E1156"/>
      <c r="F1156"/>
      <c r="G1156"/>
      <c r="H1156"/>
    </row>
    <row r="1157" spans="1:8" x14ac:dyDescent="0.2">
      <c r="A1157"/>
      <c r="B1157"/>
      <c r="C1157"/>
      <c r="D1157"/>
      <c r="E1157"/>
      <c r="F1157"/>
      <c r="G1157"/>
      <c r="H1157"/>
    </row>
    <row r="1158" spans="1:8" x14ac:dyDescent="0.2">
      <c r="A1158"/>
      <c r="B1158"/>
      <c r="C1158"/>
      <c r="D1158"/>
      <c r="E1158"/>
      <c r="F1158"/>
      <c r="G1158"/>
      <c r="H1158"/>
    </row>
    <row r="1159" spans="1:8" x14ac:dyDescent="0.2">
      <c r="A1159"/>
      <c r="B1159"/>
      <c r="C1159"/>
      <c r="D1159"/>
      <c r="E1159"/>
      <c r="F1159"/>
      <c r="G1159"/>
      <c r="H1159"/>
    </row>
    <row r="1160" spans="1:8" x14ac:dyDescent="0.2">
      <c r="A1160"/>
      <c r="B1160"/>
      <c r="C1160"/>
      <c r="D1160"/>
      <c r="E1160"/>
      <c r="F1160"/>
      <c r="G1160"/>
      <c r="H1160"/>
    </row>
    <row r="1161" spans="1:8" x14ac:dyDescent="0.2">
      <c r="A1161"/>
      <c r="B1161"/>
      <c r="C1161"/>
      <c r="D1161"/>
      <c r="E1161"/>
      <c r="F1161"/>
      <c r="G1161"/>
      <c r="H1161"/>
    </row>
    <row r="1162" spans="1:8" x14ac:dyDescent="0.2">
      <c r="A1162"/>
      <c r="B1162"/>
      <c r="C1162"/>
      <c r="D1162"/>
      <c r="E1162"/>
      <c r="F1162"/>
      <c r="G1162"/>
      <c r="H1162"/>
    </row>
    <row r="1163" spans="1:8" x14ac:dyDescent="0.2">
      <c r="A1163"/>
      <c r="B1163"/>
      <c r="C1163"/>
      <c r="D1163"/>
      <c r="E1163"/>
      <c r="F1163"/>
      <c r="G1163"/>
      <c r="H1163"/>
    </row>
    <row r="1164" spans="1:8" x14ac:dyDescent="0.2">
      <c r="A1164"/>
      <c r="B1164"/>
      <c r="C1164"/>
      <c r="D1164"/>
      <c r="E1164"/>
      <c r="F1164"/>
      <c r="G1164"/>
      <c r="H1164"/>
    </row>
    <row r="1165" spans="1:8" x14ac:dyDescent="0.2">
      <c r="A1165"/>
      <c r="B1165"/>
      <c r="C1165"/>
      <c r="D1165"/>
      <c r="E1165"/>
      <c r="F1165"/>
      <c r="G1165"/>
      <c r="H1165"/>
    </row>
    <row r="1166" spans="1:8" x14ac:dyDescent="0.2">
      <c r="A1166"/>
      <c r="B1166"/>
      <c r="C1166"/>
      <c r="D1166"/>
      <c r="E1166"/>
      <c r="F1166"/>
      <c r="G1166"/>
      <c r="H1166"/>
    </row>
    <row r="1167" spans="1:8" x14ac:dyDescent="0.2">
      <c r="A1167"/>
      <c r="B1167"/>
      <c r="C1167"/>
      <c r="D1167"/>
      <c r="E1167"/>
      <c r="F1167"/>
      <c r="G1167"/>
      <c r="H1167"/>
    </row>
    <row r="1168" spans="1:8" x14ac:dyDescent="0.2">
      <c r="A1168"/>
      <c r="B1168"/>
      <c r="C1168"/>
      <c r="D1168"/>
      <c r="E1168"/>
      <c r="F1168"/>
      <c r="G1168"/>
      <c r="H1168"/>
    </row>
    <row r="1169" spans="1:8" x14ac:dyDescent="0.2">
      <c r="A1169"/>
      <c r="B1169"/>
      <c r="C1169"/>
      <c r="D1169"/>
      <c r="E1169"/>
      <c r="F1169"/>
      <c r="G1169"/>
      <c r="H1169"/>
    </row>
    <row r="1170" spans="1:8" x14ac:dyDescent="0.2">
      <c r="A1170"/>
      <c r="B1170"/>
      <c r="C1170"/>
      <c r="D1170"/>
      <c r="E1170"/>
      <c r="F1170"/>
      <c r="G1170"/>
      <c r="H1170"/>
    </row>
    <row r="1171" spans="1:8" x14ac:dyDescent="0.2">
      <c r="A1171"/>
      <c r="B1171"/>
      <c r="C1171"/>
      <c r="D1171"/>
      <c r="E1171"/>
      <c r="F1171"/>
      <c r="G1171"/>
      <c r="H1171"/>
    </row>
    <row r="1172" spans="1:8" x14ac:dyDescent="0.2">
      <c r="A1172"/>
      <c r="B1172"/>
      <c r="C1172"/>
      <c r="D1172"/>
      <c r="E1172"/>
      <c r="F1172"/>
      <c r="G1172"/>
      <c r="H1172"/>
    </row>
    <row r="1173" spans="1:8" x14ac:dyDescent="0.2">
      <c r="A1173"/>
      <c r="B1173"/>
      <c r="C1173"/>
      <c r="D1173"/>
      <c r="E1173"/>
      <c r="F1173"/>
      <c r="G1173"/>
      <c r="H1173"/>
    </row>
    <row r="1174" spans="1:8" x14ac:dyDescent="0.2">
      <c r="A1174"/>
      <c r="B1174"/>
      <c r="C1174"/>
      <c r="D1174"/>
      <c r="E1174"/>
      <c r="F1174"/>
      <c r="G1174"/>
      <c r="H1174"/>
    </row>
    <row r="1175" spans="1:8" x14ac:dyDescent="0.2">
      <c r="A1175"/>
      <c r="B1175"/>
      <c r="C1175"/>
      <c r="D1175"/>
      <c r="E1175"/>
      <c r="F1175"/>
      <c r="G1175"/>
      <c r="H1175"/>
    </row>
    <row r="1176" spans="1:8" x14ac:dyDescent="0.2">
      <c r="A1176"/>
      <c r="B1176"/>
      <c r="C1176"/>
      <c r="D1176"/>
      <c r="E1176"/>
      <c r="F1176"/>
      <c r="G1176"/>
      <c r="H1176"/>
    </row>
    <row r="1177" spans="1:8" x14ac:dyDescent="0.2">
      <c r="A1177"/>
      <c r="B1177"/>
      <c r="C1177"/>
      <c r="D1177"/>
      <c r="E1177"/>
      <c r="F1177"/>
      <c r="G1177"/>
      <c r="H1177"/>
    </row>
    <row r="1178" spans="1:8" x14ac:dyDescent="0.2">
      <c r="A1178"/>
      <c r="B1178"/>
      <c r="C1178"/>
      <c r="D1178"/>
      <c r="E1178"/>
      <c r="F1178"/>
      <c r="G1178"/>
      <c r="H1178"/>
    </row>
    <row r="1179" spans="1:8" x14ac:dyDescent="0.2">
      <c r="A1179"/>
      <c r="B1179"/>
      <c r="C1179"/>
      <c r="D1179"/>
      <c r="E1179"/>
      <c r="F1179"/>
      <c r="G1179"/>
      <c r="H1179"/>
    </row>
    <row r="1180" spans="1:8" x14ac:dyDescent="0.2">
      <c r="A1180"/>
      <c r="B1180"/>
      <c r="C1180"/>
      <c r="D1180"/>
      <c r="E1180"/>
      <c r="F1180"/>
      <c r="G1180"/>
      <c r="H1180"/>
    </row>
    <row r="1181" spans="1:8" x14ac:dyDescent="0.2">
      <c r="A1181"/>
      <c r="B1181"/>
      <c r="C1181"/>
      <c r="D1181"/>
      <c r="E1181"/>
      <c r="F1181"/>
      <c r="G1181"/>
      <c r="H1181"/>
    </row>
    <row r="1182" spans="1:8" x14ac:dyDescent="0.2">
      <c r="A1182"/>
      <c r="B1182"/>
      <c r="C1182"/>
      <c r="D1182"/>
      <c r="E1182"/>
      <c r="F1182"/>
      <c r="G1182"/>
      <c r="H1182"/>
    </row>
    <row r="1183" spans="1:8" x14ac:dyDescent="0.2">
      <c r="A1183"/>
      <c r="B1183"/>
      <c r="C1183"/>
      <c r="D1183"/>
      <c r="E1183"/>
      <c r="F1183"/>
      <c r="G1183"/>
      <c r="H1183"/>
    </row>
    <row r="1184" spans="1:8" x14ac:dyDescent="0.2">
      <c r="A1184"/>
      <c r="B1184"/>
      <c r="C1184"/>
      <c r="D1184"/>
      <c r="E1184"/>
      <c r="F1184"/>
      <c r="G1184"/>
      <c r="H1184"/>
    </row>
    <row r="1185" spans="1:8" x14ac:dyDescent="0.2">
      <c r="A1185"/>
      <c r="B1185"/>
      <c r="C1185"/>
      <c r="D1185"/>
      <c r="E1185"/>
      <c r="F1185"/>
      <c r="G1185"/>
      <c r="H1185"/>
    </row>
    <row r="1186" spans="1:8" x14ac:dyDescent="0.2">
      <c r="A1186"/>
      <c r="B1186"/>
      <c r="C1186"/>
      <c r="D1186"/>
      <c r="E1186"/>
      <c r="F1186"/>
      <c r="G1186"/>
      <c r="H1186"/>
    </row>
    <row r="1187" spans="1:8" x14ac:dyDescent="0.2">
      <c r="A1187"/>
      <c r="B1187"/>
      <c r="C1187"/>
      <c r="D1187"/>
      <c r="E1187"/>
      <c r="F1187"/>
      <c r="G1187"/>
      <c r="H1187"/>
    </row>
    <row r="1188" spans="1:8" x14ac:dyDescent="0.2">
      <c r="A1188"/>
      <c r="B1188"/>
      <c r="C1188"/>
      <c r="D1188"/>
      <c r="E1188"/>
      <c r="F1188"/>
      <c r="G1188"/>
      <c r="H1188"/>
    </row>
    <row r="1189" spans="1:8" x14ac:dyDescent="0.2">
      <c r="A1189"/>
      <c r="B1189"/>
      <c r="C1189"/>
      <c r="D1189"/>
      <c r="E1189"/>
      <c r="F1189"/>
      <c r="G1189"/>
      <c r="H1189"/>
    </row>
    <row r="1190" spans="1:8" x14ac:dyDescent="0.2">
      <c r="A1190"/>
      <c r="B1190"/>
      <c r="C1190"/>
      <c r="D1190"/>
      <c r="E1190"/>
      <c r="F1190"/>
      <c r="G1190"/>
      <c r="H1190"/>
    </row>
    <row r="1191" spans="1:8" x14ac:dyDescent="0.2">
      <c r="A1191"/>
      <c r="B1191"/>
      <c r="C1191"/>
      <c r="D1191"/>
      <c r="E1191"/>
      <c r="F1191"/>
      <c r="G1191"/>
      <c r="H1191"/>
    </row>
    <row r="1192" spans="1:8" x14ac:dyDescent="0.2">
      <c r="A1192"/>
      <c r="B1192"/>
      <c r="C1192"/>
      <c r="D1192"/>
      <c r="E1192"/>
      <c r="F1192"/>
      <c r="G1192"/>
      <c r="H1192"/>
    </row>
    <row r="1193" spans="1:8" x14ac:dyDescent="0.2">
      <c r="A1193"/>
      <c r="B1193"/>
      <c r="C1193"/>
      <c r="D1193"/>
      <c r="E1193"/>
      <c r="F1193"/>
      <c r="G1193"/>
      <c r="H1193"/>
    </row>
    <row r="1194" spans="1:8" x14ac:dyDescent="0.2">
      <c r="A1194"/>
      <c r="B1194"/>
      <c r="C1194"/>
      <c r="D1194"/>
      <c r="E1194"/>
      <c r="F1194"/>
      <c r="G1194"/>
      <c r="H1194"/>
    </row>
    <row r="1195" spans="1:8" x14ac:dyDescent="0.2">
      <c r="A1195"/>
      <c r="B1195"/>
      <c r="C1195"/>
      <c r="D1195"/>
      <c r="E1195"/>
      <c r="F1195"/>
      <c r="G1195"/>
      <c r="H1195"/>
    </row>
    <row r="1196" spans="1:8" x14ac:dyDescent="0.2">
      <c r="A1196"/>
      <c r="B1196"/>
      <c r="C1196"/>
      <c r="D1196"/>
      <c r="E1196"/>
      <c r="F1196"/>
      <c r="G1196"/>
      <c r="H1196"/>
    </row>
    <row r="1197" spans="1:8" x14ac:dyDescent="0.2">
      <c r="A1197"/>
      <c r="B1197"/>
      <c r="C1197"/>
      <c r="D1197"/>
      <c r="E1197"/>
      <c r="F1197"/>
      <c r="G1197"/>
      <c r="H1197"/>
    </row>
    <row r="1198" spans="1:8" x14ac:dyDescent="0.2">
      <c r="A1198"/>
      <c r="B1198"/>
      <c r="C1198"/>
      <c r="D1198"/>
      <c r="E1198"/>
      <c r="F1198"/>
      <c r="G1198"/>
      <c r="H1198"/>
    </row>
    <row r="1199" spans="1:8" x14ac:dyDescent="0.2">
      <c r="A1199"/>
      <c r="B1199"/>
      <c r="C1199"/>
      <c r="D1199"/>
      <c r="E1199"/>
      <c r="F1199"/>
      <c r="G1199"/>
      <c r="H1199"/>
    </row>
    <row r="1200" spans="1:8" x14ac:dyDescent="0.2">
      <c r="A1200"/>
      <c r="B1200"/>
      <c r="C1200"/>
      <c r="D1200"/>
      <c r="E1200"/>
      <c r="F1200"/>
      <c r="G1200"/>
      <c r="H1200"/>
    </row>
    <row r="1201" spans="1:8" x14ac:dyDescent="0.2">
      <c r="A1201"/>
      <c r="B1201"/>
      <c r="C1201"/>
      <c r="D1201"/>
      <c r="E1201"/>
      <c r="F1201"/>
      <c r="G1201"/>
      <c r="H1201"/>
    </row>
    <row r="1202" spans="1:8" x14ac:dyDescent="0.2">
      <c r="A1202"/>
      <c r="B1202"/>
      <c r="C1202"/>
      <c r="D1202"/>
      <c r="E1202"/>
      <c r="F1202"/>
      <c r="G1202"/>
      <c r="H1202"/>
    </row>
    <row r="1203" spans="1:8" x14ac:dyDescent="0.2">
      <c r="A1203"/>
      <c r="B1203"/>
      <c r="C1203"/>
      <c r="D1203"/>
      <c r="E1203"/>
      <c r="F1203"/>
      <c r="G1203"/>
      <c r="H1203"/>
    </row>
    <row r="1204" spans="1:8" x14ac:dyDescent="0.2">
      <c r="A1204"/>
      <c r="B1204"/>
      <c r="C1204"/>
      <c r="D1204"/>
      <c r="E1204"/>
      <c r="F1204"/>
      <c r="G1204"/>
      <c r="H1204"/>
    </row>
    <row r="1205" spans="1:8" x14ac:dyDescent="0.2">
      <c r="A1205"/>
      <c r="B1205"/>
      <c r="C1205"/>
      <c r="D1205"/>
      <c r="E1205"/>
      <c r="F1205"/>
      <c r="G1205"/>
      <c r="H1205"/>
    </row>
    <row r="1206" spans="1:8" x14ac:dyDescent="0.2">
      <c r="A1206"/>
      <c r="B1206"/>
      <c r="C1206"/>
      <c r="D1206"/>
      <c r="E1206"/>
      <c r="F1206"/>
      <c r="G1206"/>
      <c r="H1206"/>
    </row>
    <row r="1207" spans="1:8" x14ac:dyDescent="0.2">
      <c r="A1207"/>
      <c r="B1207"/>
      <c r="C1207"/>
      <c r="D1207"/>
      <c r="E1207"/>
      <c r="F1207"/>
      <c r="G1207"/>
      <c r="H1207"/>
    </row>
    <row r="1208" spans="1:8" x14ac:dyDescent="0.2">
      <c r="A1208"/>
      <c r="B1208"/>
      <c r="C1208"/>
      <c r="D1208"/>
      <c r="E1208"/>
      <c r="F1208"/>
      <c r="G1208"/>
      <c r="H1208"/>
    </row>
    <row r="1209" spans="1:8" x14ac:dyDescent="0.2">
      <c r="A1209"/>
      <c r="B1209"/>
      <c r="C1209"/>
      <c r="D1209"/>
      <c r="E1209"/>
      <c r="F1209"/>
      <c r="G1209"/>
      <c r="H1209"/>
    </row>
    <row r="1210" spans="1:8" x14ac:dyDescent="0.2">
      <c r="A1210"/>
      <c r="B1210"/>
      <c r="C1210"/>
      <c r="D1210"/>
      <c r="E1210"/>
      <c r="F1210"/>
      <c r="G1210"/>
      <c r="H1210"/>
    </row>
    <row r="1211" spans="1:8" x14ac:dyDescent="0.2">
      <c r="A1211"/>
      <c r="B1211"/>
      <c r="C1211"/>
      <c r="D1211"/>
      <c r="E1211"/>
      <c r="F1211"/>
      <c r="G1211"/>
      <c r="H1211"/>
    </row>
    <row r="1212" spans="1:8" x14ac:dyDescent="0.2">
      <c r="A1212"/>
      <c r="B1212"/>
      <c r="C1212"/>
      <c r="D1212"/>
      <c r="E1212"/>
      <c r="F1212"/>
      <c r="G1212"/>
      <c r="H1212"/>
    </row>
    <row r="1213" spans="1:8" x14ac:dyDescent="0.2">
      <c r="A1213"/>
      <c r="B1213"/>
      <c r="C1213"/>
      <c r="D1213"/>
      <c r="E1213"/>
      <c r="F1213"/>
      <c r="G1213"/>
      <c r="H1213"/>
    </row>
    <row r="1214" spans="1:8" x14ac:dyDescent="0.2">
      <c r="A1214"/>
      <c r="B1214"/>
      <c r="C1214"/>
      <c r="D1214"/>
      <c r="E1214"/>
      <c r="F1214"/>
      <c r="G1214"/>
      <c r="H1214"/>
    </row>
    <row r="1215" spans="1:8" x14ac:dyDescent="0.2">
      <c r="A1215"/>
      <c r="B1215"/>
      <c r="C1215"/>
      <c r="D1215"/>
      <c r="E1215"/>
      <c r="F1215"/>
      <c r="G1215"/>
      <c r="H1215"/>
    </row>
    <row r="1216" spans="1:8" x14ac:dyDescent="0.2">
      <c r="A1216"/>
      <c r="B1216"/>
      <c r="C1216"/>
      <c r="D1216"/>
      <c r="E1216"/>
      <c r="F1216"/>
      <c r="G1216"/>
      <c r="H1216"/>
    </row>
    <row r="1217" spans="1:8" x14ac:dyDescent="0.2">
      <c r="A1217"/>
      <c r="B1217"/>
      <c r="C1217"/>
      <c r="D1217"/>
      <c r="E1217"/>
      <c r="F1217"/>
      <c r="G1217"/>
      <c r="H1217"/>
    </row>
    <row r="1218" spans="1:8" x14ac:dyDescent="0.2">
      <c r="A1218"/>
      <c r="B1218"/>
      <c r="C1218"/>
      <c r="D1218"/>
      <c r="E1218"/>
      <c r="F1218"/>
      <c r="G1218"/>
      <c r="H1218"/>
    </row>
    <row r="1219" spans="1:8" x14ac:dyDescent="0.2">
      <c r="A1219"/>
      <c r="B1219"/>
      <c r="C1219"/>
      <c r="D1219"/>
      <c r="E1219"/>
      <c r="F1219"/>
      <c r="G1219"/>
      <c r="H1219"/>
    </row>
    <row r="1220" spans="1:8" x14ac:dyDescent="0.2">
      <c r="A1220"/>
      <c r="B1220"/>
      <c r="C1220"/>
      <c r="D1220"/>
      <c r="E1220"/>
      <c r="F1220"/>
      <c r="G1220"/>
      <c r="H1220"/>
    </row>
    <row r="1221" spans="1:8" x14ac:dyDescent="0.2">
      <c r="A1221"/>
      <c r="B1221"/>
      <c r="C1221"/>
      <c r="D1221"/>
      <c r="E1221"/>
      <c r="F1221"/>
      <c r="G1221"/>
      <c r="H1221"/>
    </row>
    <row r="1222" spans="1:8" x14ac:dyDescent="0.2">
      <c r="A1222"/>
      <c r="B1222"/>
      <c r="C1222"/>
      <c r="D1222"/>
      <c r="E1222"/>
      <c r="F1222"/>
      <c r="G1222"/>
      <c r="H1222"/>
    </row>
    <row r="1223" spans="1:8" x14ac:dyDescent="0.2">
      <c r="A1223"/>
      <c r="B1223"/>
      <c r="C1223"/>
      <c r="D1223"/>
      <c r="E1223"/>
      <c r="F1223"/>
      <c r="G1223"/>
      <c r="H1223"/>
    </row>
    <row r="1224" spans="1:8" x14ac:dyDescent="0.2">
      <c r="A1224"/>
      <c r="B1224"/>
      <c r="C1224"/>
      <c r="D1224"/>
      <c r="E1224"/>
      <c r="F1224"/>
      <c r="G1224"/>
      <c r="H1224"/>
    </row>
    <row r="1225" spans="1:8" x14ac:dyDescent="0.2">
      <c r="A1225"/>
      <c r="B1225"/>
      <c r="C1225"/>
      <c r="D1225"/>
      <c r="E1225"/>
      <c r="F1225"/>
      <c r="G1225"/>
      <c r="H1225"/>
    </row>
    <row r="1226" spans="1:8" x14ac:dyDescent="0.2">
      <c r="A1226"/>
      <c r="B1226"/>
      <c r="C1226"/>
      <c r="D1226"/>
      <c r="E1226"/>
      <c r="F1226"/>
      <c r="G1226"/>
      <c r="H1226"/>
    </row>
    <row r="1227" spans="1:8" x14ac:dyDescent="0.2">
      <c r="A1227"/>
      <c r="B1227"/>
      <c r="C1227"/>
      <c r="D1227"/>
      <c r="E1227"/>
      <c r="F1227"/>
      <c r="G1227"/>
      <c r="H1227"/>
    </row>
    <row r="1228" spans="1:8" x14ac:dyDescent="0.2">
      <c r="A1228"/>
      <c r="B1228"/>
      <c r="C1228"/>
      <c r="D1228"/>
      <c r="E1228"/>
      <c r="F1228"/>
      <c r="G1228"/>
      <c r="H1228"/>
    </row>
    <row r="1229" spans="1:8" x14ac:dyDescent="0.2">
      <c r="A1229"/>
      <c r="B1229"/>
      <c r="C1229"/>
      <c r="D1229"/>
      <c r="E1229"/>
      <c r="F1229"/>
      <c r="G1229"/>
      <c r="H1229"/>
    </row>
    <row r="1230" spans="1:8" x14ac:dyDescent="0.2">
      <c r="A1230"/>
      <c r="B1230"/>
      <c r="C1230"/>
      <c r="D1230"/>
      <c r="E1230"/>
      <c r="F1230"/>
      <c r="G1230"/>
      <c r="H1230"/>
    </row>
    <row r="1231" spans="1:8" x14ac:dyDescent="0.2">
      <c r="A1231"/>
      <c r="B1231"/>
      <c r="C1231"/>
      <c r="D1231"/>
      <c r="E1231"/>
      <c r="F1231"/>
      <c r="G1231"/>
      <c r="H1231"/>
    </row>
    <row r="1232" spans="1:8" x14ac:dyDescent="0.2">
      <c r="A1232"/>
      <c r="B1232"/>
      <c r="C1232"/>
      <c r="D1232"/>
      <c r="E1232"/>
      <c r="F1232"/>
      <c r="G1232"/>
      <c r="H1232"/>
    </row>
    <row r="1233" spans="1:8" x14ac:dyDescent="0.2">
      <c r="A1233"/>
      <c r="B1233"/>
      <c r="C1233"/>
      <c r="D1233"/>
      <c r="E1233"/>
      <c r="F1233"/>
      <c r="G1233"/>
      <c r="H1233"/>
    </row>
    <row r="1234" spans="1:8" x14ac:dyDescent="0.2">
      <c r="A1234"/>
      <c r="B1234"/>
      <c r="C1234"/>
      <c r="D1234"/>
      <c r="E1234"/>
      <c r="F1234"/>
      <c r="G1234"/>
      <c r="H1234"/>
    </row>
    <row r="1235" spans="1:8" x14ac:dyDescent="0.2">
      <c r="A1235"/>
      <c r="B1235"/>
      <c r="C1235"/>
      <c r="D1235"/>
      <c r="E1235"/>
      <c r="F1235"/>
      <c r="G1235"/>
      <c r="H1235"/>
    </row>
    <row r="1236" spans="1:8" x14ac:dyDescent="0.2">
      <c r="A1236"/>
      <c r="B1236"/>
      <c r="C1236"/>
      <c r="D1236"/>
      <c r="E1236"/>
      <c r="F1236"/>
      <c r="G1236"/>
      <c r="H1236"/>
    </row>
    <row r="1237" spans="1:8" x14ac:dyDescent="0.2">
      <c r="A1237"/>
      <c r="B1237"/>
      <c r="C1237"/>
      <c r="D1237"/>
      <c r="E1237"/>
      <c r="F1237"/>
      <c r="G1237"/>
      <c r="H1237"/>
    </row>
    <row r="1238" spans="1:8" x14ac:dyDescent="0.2">
      <c r="A1238"/>
      <c r="B1238"/>
      <c r="C1238"/>
      <c r="D1238"/>
      <c r="E1238"/>
      <c r="F1238"/>
      <c r="G1238"/>
      <c r="H1238"/>
    </row>
    <row r="1239" spans="1:8" x14ac:dyDescent="0.2">
      <c r="A1239"/>
      <c r="B1239"/>
      <c r="C1239"/>
      <c r="D1239"/>
      <c r="E1239"/>
      <c r="F1239"/>
      <c r="G1239"/>
      <c r="H1239"/>
    </row>
    <row r="1240" spans="1:8" x14ac:dyDescent="0.2">
      <c r="A1240"/>
      <c r="B1240"/>
      <c r="C1240"/>
      <c r="D1240"/>
      <c r="E1240"/>
      <c r="F1240"/>
      <c r="G1240"/>
      <c r="H1240"/>
    </row>
    <row r="1241" spans="1:8" x14ac:dyDescent="0.2">
      <c r="A1241"/>
      <c r="B1241"/>
      <c r="C1241"/>
      <c r="D1241"/>
      <c r="E1241"/>
      <c r="F1241"/>
      <c r="G1241"/>
      <c r="H1241"/>
    </row>
    <row r="1242" spans="1:8" x14ac:dyDescent="0.2">
      <c r="A1242"/>
      <c r="B1242"/>
      <c r="C1242"/>
      <c r="D1242"/>
      <c r="E1242"/>
      <c r="F1242"/>
      <c r="G1242"/>
      <c r="H1242"/>
    </row>
    <row r="1243" spans="1:8" x14ac:dyDescent="0.2">
      <c r="A1243"/>
      <c r="B1243"/>
      <c r="C1243"/>
      <c r="D1243"/>
      <c r="E1243"/>
      <c r="F1243"/>
      <c r="G1243"/>
      <c r="H1243"/>
    </row>
    <row r="1244" spans="1:8" x14ac:dyDescent="0.2">
      <c r="A1244"/>
      <c r="B1244"/>
      <c r="C1244"/>
      <c r="D1244"/>
      <c r="E1244"/>
      <c r="F1244"/>
      <c r="G1244"/>
      <c r="H1244"/>
    </row>
    <row r="1245" spans="1:8" x14ac:dyDescent="0.2">
      <c r="A1245"/>
      <c r="B1245"/>
      <c r="C1245"/>
      <c r="D1245"/>
      <c r="E1245"/>
      <c r="F1245"/>
      <c r="G1245"/>
      <c r="H1245"/>
    </row>
    <row r="1246" spans="1:8" x14ac:dyDescent="0.2">
      <c r="A1246"/>
      <c r="B1246"/>
      <c r="C1246"/>
      <c r="D1246"/>
      <c r="E1246"/>
      <c r="F1246"/>
      <c r="G1246"/>
      <c r="H1246"/>
    </row>
    <row r="1247" spans="1:8" x14ac:dyDescent="0.2">
      <c r="A1247"/>
      <c r="B1247"/>
      <c r="C1247"/>
      <c r="D1247"/>
      <c r="E1247"/>
      <c r="F1247"/>
      <c r="G1247"/>
      <c r="H1247"/>
    </row>
    <row r="1248" spans="1:8" x14ac:dyDescent="0.2">
      <c r="A1248"/>
      <c r="B1248"/>
      <c r="C1248"/>
      <c r="D1248"/>
      <c r="E1248"/>
      <c r="F1248"/>
      <c r="G1248"/>
      <c r="H1248"/>
    </row>
    <row r="1249" spans="1:8" x14ac:dyDescent="0.2">
      <c r="A1249"/>
      <c r="B1249"/>
      <c r="C1249"/>
      <c r="D1249"/>
      <c r="E1249"/>
      <c r="F1249"/>
      <c r="G1249"/>
      <c r="H1249"/>
    </row>
    <row r="1250" spans="1:8" x14ac:dyDescent="0.2">
      <c r="A1250"/>
      <c r="B1250"/>
      <c r="C1250"/>
      <c r="D1250"/>
      <c r="E1250"/>
      <c r="F1250"/>
      <c r="G1250"/>
      <c r="H1250"/>
    </row>
    <row r="1251" spans="1:8" x14ac:dyDescent="0.2">
      <c r="A1251"/>
      <c r="B1251"/>
      <c r="C1251"/>
      <c r="D1251"/>
      <c r="E1251"/>
      <c r="F1251"/>
      <c r="G1251"/>
      <c r="H1251"/>
    </row>
    <row r="1252" spans="1:8" x14ac:dyDescent="0.2">
      <c r="A1252"/>
      <c r="B1252"/>
      <c r="C1252"/>
      <c r="D1252"/>
      <c r="E1252"/>
      <c r="F1252"/>
      <c r="G1252"/>
      <c r="H1252"/>
    </row>
    <row r="1253" spans="1:8" x14ac:dyDescent="0.2">
      <c r="A1253"/>
      <c r="B1253"/>
      <c r="C1253"/>
      <c r="D1253"/>
      <c r="E1253"/>
      <c r="F1253"/>
      <c r="G1253"/>
      <c r="H1253"/>
    </row>
    <row r="1254" spans="1:8" x14ac:dyDescent="0.2">
      <c r="A1254"/>
      <c r="B1254"/>
      <c r="C1254"/>
      <c r="D1254"/>
      <c r="E1254"/>
      <c r="F1254"/>
      <c r="G1254"/>
      <c r="H1254"/>
    </row>
    <row r="1255" spans="1:8" x14ac:dyDescent="0.2">
      <c r="A1255"/>
      <c r="B1255"/>
      <c r="C1255"/>
      <c r="D1255"/>
      <c r="E1255"/>
      <c r="F1255"/>
      <c r="G1255"/>
      <c r="H1255"/>
    </row>
    <row r="1256" spans="1:8" x14ac:dyDescent="0.2">
      <c r="A1256"/>
      <c r="B1256"/>
      <c r="C1256"/>
      <c r="D1256"/>
      <c r="E1256"/>
      <c r="F1256"/>
      <c r="G1256"/>
      <c r="H1256"/>
    </row>
    <row r="1257" spans="1:8" x14ac:dyDescent="0.2">
      <c r="A1257"/>
      <c r="B1257"/>
      <c r="C1257"/>
      <c r="D1257"/>
      <c r="E1257"/>
      <c r="F1257"/>
      <c r="G1257"/>
      <c r="H1257"/>
    </row>
    <row r="1258" spans="1:8" x14ac:dyDescent="0.2">
      <c r="A1258"/>
      <c r="B1258"/>
      <c r="C1258"/>
      <c r="D1258"/>
      <c r="E1258"/>
      <c r="F1258"/>
      <c r="G1258"/>
      <c r="H1258"/>
    </row>
    <row r="1259" spans="1:8" x14ac:dyDescent="0.2">
      <c r="A1259"/>
      <c r="B1259"/>
      <c r="C1259"/>
      <c r="D1259"/>
      <c r="E1259"/>
      <c r="F1259"/>
      <c r="G1259"/>
      <c r="H1259"/>
    </row>
    <row r="1260" spans="1:8" x14ac:dyDescent="0.2">
      <c r="A1260"/>
      <c r="B1260"/>
      <c r="C1260"/>
      <c r="D1260"/>
      <c r="E1260"/>
      <c r="F1260"/>
      <c r="G1260"/>
      <c r="H1260"/>
    </row>
    <row r="1261" spans="1:8" x14ac:dyDescent="0.2">
      <c r="A1261"/>
      <c r="B1261"/>
      <c r="C1261"/>
      <c r="D1261"/>
      <c r="E1261"/>
      <c r="F1261"/>
      <c r="G1261"/>
      <c r="H1261"/>
    </row>
    <row r="1262" spans="1:8" x14ac:dyDescent="0.2">
      <c r="A1262"/>
      <c r="B1262"/>
      <c r="C1262"/>
      <c r="D1262"/>
      <c r="E1262"/>
      <c r="F1262"/>
      <c r="G1262"/>
      <c r="H1262"/>
    </row>
    <row r="1263" spans="1:8" x14ac:dyDescent="0.2">
      <c r="A1263"/>
      <c r="B1263"/>
      <c r="C1263"/>
      <c r="D1263"/>
      <c r="E1263"/>
      <c r="F1263"/>
      <c r="G1263"/>
      <c r="H1263"/>
    </row>
    <row r="1264" spans="1:8" x14ac:dyDescent="0.2">
      <c r="A1264"/>
      <c r="B1264"/>
      <c r="C1264"/>
      <c r="D1264"/>
      <c r="E1264"/>
      <c r="F1264"/>
      <c r="G1264"/>
      <c r="H1264"/>
    </row>
    <row r="1265" spans="1:8" x14ac:dyDescent="0.2">
      <c r="A1265"/>
      <c r="B1265"/>
      <c r="C1265"/>
      <c r="D1265"/>
      <c r="E1265"/>
      <c r="F1265"/>
      <c r="G1265"/>
      <c r="H1265"/>
    </row>
    <row r="1266" spans="1:8" x14ac:dyDescent="0.2">
      <c r="A1266"/>
      <c r="B1266"/>
      <c r="C1266"/>
      <c r="D1266"/>
      <c r="E1266"/>
      <c r="F1266"/>
      <c r="G1266"/>
      <c r="H1266"/>
    </row>
    <row r="1267" spans="1:8" x14ac:dyDescent="0.2">
      <c r="A1267"/>
      <c r="B1267"/>
      <c r="C1267"/>
      <c r="D1267"/>
      <c r="E1267"/>
      <c r="F1267"/>
      <c r="G1267"/>
      <c r="H1267"/>
    </row>
    <row r="1268" spans="1:8" x14ac:dyDescent="0.2">
      <c r="A1268"/>
      <c r="B1268"/>
      <c r="C1268"/>
      <c r="D1268"/>
      <c r="E1268"/>
      <c r="F1268"/>
      <c r="G1268"/>
      <c r="H1268"/>
    </row>
    <row r="1269" spans="1:8" x14ac:dyDescent="0.2">
      <c r="A1269"/>
      <c r="B1269"/>
      <c r="C1269"/>
      <c r="D1269"/>
      <c r="E1269"/>
      <c r="F1269"/>
      <c r="G1269"/>
      <c r="H1269"/>
    </row>
    <row r="1270" spans="1:8" x14ac:dyDescent="0.2">
      <c r="A1270"/>
      <c r="B1270"/>
      <c r="C1270"/>
      <c r="D1270"/>
      <c r="E1270"/>
      <c r="F1270"/>
      <c r="G1270"/>
      <c r="H1270"/>
    </row>
    <row r="1271" spans="1:8" x14ac:dyDescent="0.2">
      <c r="A1271"/>
      <c r="B1271"/>
      <c r="C1271"/>
      <c r="D1271"/>
      <c r="E1271"/>
      <c r="F1271"/>
      <c r="G1271"/>
      <c r="H1271"/>
    </row>
    <row r="1272" spans="1:8" x14ac:dyDescent="0.2">
      <c r="A1272"/>
      <c r="B1272"/>
      <c r="C1272"/>
      <c r="D1272"/>
      <c r="E1272"/>
      <c r="F1272"/>
      <c r="G1272"/>
      <c r="H1272"/>
    </row>
    <row r="1273" spans="1:8" x14ac:dyDescent="0.2">
      <c r="A1273"/>
      <c r="B1273"/>
      <c r="C1273"/>
      <c r="D1273"/>
      <c r="E1273"/>
      <c r="F1273"/>
      <c r="G1273"/>
      <c r="H1273"/>
    </row>
    <row r="1274" spans="1:8" x14ac:dyDescent="0.2">
      <c r="A1274"/>
      <c r="B1274"/>
      <c r="C1274"/>
      <c r="D1274"/>
      <c r="E1274"/>
      <c r="F1274"/>
      <c r="G1274"/>
      <c r="H1274"/>
    </row>
    <row r="1275" spans="1:8" x14ac:dyDescent="0.2">
      <c r="A1275"/>
      <c r="B1275"/>
      <c r="C1275"/>
      <c r="D1275"/>
      <c r="E1275"/>
      <c r="F1275"/>
      <c r="G1275"/>
      <c r="H1275"/>
    </row>
    <row r="1276" spans="1:8" x14ac:dyDescent="0.2">
      <c r="A1276"/>
      <c r="B1276"/>
      <c r="C1276"/>
      <c r="D1276"/>
      <c r="E1276"/>
      <c r="F1276"/>
      <c r="G1276"/>
      <c r="H1276"/>
    </row>
    <row r="1277" spans="1:8" x14ac:dyDescent="0.2">
      <c r="A1277"/>
      <c r="B1277"/>
      <c r="C1277"/>
      <c r="D1277"/>
      <c r="E1277"/>
      <c r="F1277"/>
      <c r="G1277"/>
      <c r="H1277"/>
    </row>
    <row r="1278" spans="1:8" x14ac:dyDescent="0.2">
      <c r="A1278"/>
      <c r="B1278"/>
      <c r="C1278"/>
      <c r="D1278"/>
      <c r="E1278"/>
      <c r="F1278"/>
      <c r="G1278"/>
      <c r="H1278"/>
    </row>
    <row r="1279" spans="1:8" x14ac:dyDescent="0.2">
      <c r="A1279"/>
      <c r="B1279"/>
      <c r="C1279"/>
      <c r="D1279"/>
      <c r="E1279"/>
      <c r="F1279"/>
      <c r="G1279"/>
      <c r="H1279"/>
    </row>
    <row r="1280" spans="1:8" x14ac:dyDescent="0.2">
      <c r="A1280"/>
      <c r="B1280"/>
      <c r="C1280"/>
      <c r="D1280"/>
      <c r="E1280"/>
      <c r="F1280"/>
      <c r="G1280"/>
      <c r="H1280"/>
    </row>
    <row r="1281" spans="1:8" x14ac:dyDescent="0.2">
      <c r="A1281"/>
      <c r="B1281"/>
      <c r="C1281"/>
      <c r="D1281"/>
      <c r="E1281"/>
      <c r="F1281"/>
      <c r="G1281"/>
      <c r="H1281"/>
    </row>
    <row r="1282" spans="1:8" x14ac:dyDescent="0.2">
      <c r="A1282"/>
      <c r="B1282"/>
      <c r="C1282"/>
      <c r="D1282"/>
      <c r="E1282"/>
      <c r="F1282"/>
      <c r="G1282"/>
      <c r="H1282"/>
    </row>
    <row r="1283" spans="1:8" x14ac:dyDescent="0.2">
      <c r="A1283"/>
      <c r="B1283"/>
      <c r="C1283"/>
      <c r="D1283"/>
      <c r="E1283"/>
      <c r="F1283"/>
      <c r="G1283"/>
      <c r="H1283"/>
    </row>
    <row r="1284" spans="1:8" x14ac:dyDescent="0.2">
      <c r="A1284"/>
      <c r="B1284"/>
      <c r="C1284"/>
      <c r="D1284"/>
      <c r="E1284"/>
      <c r="F1284"/>
      <c r="G1284"/>
      <c r="H1284"/>
    </row>
    <row r="1285" spans="1:8" x14ac:dyDescent="0.2">
      <c r="A1285"/>
      <c r="B1285"/>
      <c r="C1285"/>
      <c r="D1285"/>
      <c r="E1285"/>
      <c r="F1285"/>
      <c r="G1285"/>
      <c r="H1285"/>
    </row>
    <row r="1286" spans="1:8" x14ac:dyDescent="0.2">
      <c r="A1286"/>
      <c r="B1286"/>
      <c r="C1286"/>
      <c r="D1286"/>
      <c r="E1286"/>
      <c r="F1286"/>
      <c r="G1286"/>
      <c r="H1286"/>
    </row>
    <row r="1287" spans="1:8" x14ac:dyDescent="0.2">
      <c r="A1287"/>
      <c r="B1287"/>
      <c r="C1287"/>
      <c r="D1287"/>
      <c r="E1287"/>
      <c r="F1287"/>
      <c r="G1287"/>
      <c r="H1287"/>
    </row>
    <row r="1288" spans="1:8" x14ac:dyDescent="0.2">
      <c r="A1288"/>
      <c r="B1288"/>
      <c r="C1288"/>
      <c r="D1288"/>
      <c r="E1288"/>
      <c r="F1288"/>
      <c r="G1288"/>
      <c r="H1288"/>
    </row>
    <row r="1289" spans="1:8" x14ac:dyDescent="0.2">
      <c r="A1289"/>
      <c r="B1289"/>
      <c r="C1289"/>
      <c r="D1289"/>
      <c r="E1289"/>
      <c r="F1289"/>
      <c r="G1289"/>
      <c r="H1289"/>
    </row>
    <row r="1290" spans="1:8" x14ac:dyDescent="0.2">
      <c r="A1290"/>
      <c r="B1290"/>
      <c r="C1290"/>
      <c r="D1290"/>
      <c r="E1290"/>
      <c r="F1290"/>
      <c r="G1290"/>
      <c r="H1290"/>
    </row>
    <row r="1291" spans="1:8" x14ac:dyDescent="0.2">
      <c r="A1291"/>
      <c r="B1291"/>
      <c r="C1291"/>
      <c r="D1291"/>
      <c r="E1291"/>
      <c r="F1291"/>
      <c r="G1291"/>
      <c r="H1291"/>
    </row>
    <row r="1292" spans="1:8" x14ac:dyDescent="0.2">
      <c r="A1292"/>
      <c r="B1292"/>
      <c r="C1292"/>
      <c r="D1292"/>
      <c r="E1292"/>
      <c r="F1292"/>
      <c r="G1292"/>
      <c r="H1292"/>
    </row>
    <row r="1293" spans="1:8" x14ac:dyDescent="0.2">
      <c r="A1293"/>
      <c r="B1293"/>
      <c r="C1293"/>
      <c r="D1293"/>
      <c r="E1293"/>
      <c r="F1293"/>
      <c r="G1293"/>
      <c r="H1293"/>
    </row>
    <row r="1294" spans="1:8" x14ac:dyDescent="0.2">
      <c r="A1294"/>
      <c r="B1294"/>
      <c r="C1294"/>
      <c r="D1294"/>
      <c r="E1294"/>
      <c r="F1294"/>
      <c r="G1294"/>
      <c r="H1294"/>
    </row>
    <row r="1295" spans="1:8" x14ac:dyDescent="0.2">
      <c r="A1295"/>
      <c r="B1295"/>
      <c r="C1295"/>
      <c r="D1295"/>
      <c r="E1295"/>
      <c r="F1295"/>
      <c r="G1295"/>
      <c r="H1295"/>
    </row>
    <row r="1296" spans="1:8" x14ac:dyDescent="0.2">
      <c r="A1296"/>
      <c r="B1296"/>
      <c r="C1296"/>
      <c r="D1296"/>
      <c r="E1296"/>
      <c r="F1296"/>
      <c r="G1296"/>
      <c r="H1296"/>
    </row>
    <row r="1297" spans="1:8" x14ac:dyDescent="0.2">
      <c r="A1297"/>
      <c r="B1297"/>
      <c r="C1297"/>
      <c r="D1297"/>
      <c r="E1297"/>
      <c r="F1297"/>
      <c r="G1297"/>
      <c r="H1297"/>
    </row>
    <row r="1298" spans="1:8" x14ac:dyDescent="0.2">
      <c r="A1298"/>
      <c r="B1298"/>
      <c r="C1298"/>
      <c r="D1298"/>
      <c r="E1298"/>
      <c r="F1298"/>
      <c r="G1298"/>
      <c r="H1298"/>
    </row>
    <row r="1299" spans="1:8" x14ac:dyDescent="0.2">
      <c r="A1299"/>
      <c r="B1299"/>
      <c r="C1299"/>
      <c r="D1299"/>
      <c r="E1299"/>
      <c r="F1299"/>
      <c r="G1299"/>
      <c r="H1299"/>
    </row>
    <row r="1300" spans="1:8" x14ac:dyDescent="0.2">
      <c r="A1300"/>
      <c r="B1300"/>
      <c r="C1300"/>
      <c r="D1300"/>
      <c r="E1300"/>
      <c r="F1300"/>
      <c r="G1300"/>
      <c r="H1300"/>
    </row>
    <row r="1301" spans="1:8" x14ac:dyDescent="0.2">
      <c r="A1301"/>
      <c r="B1301"/>
      <c r="C1301"/>
      <c r="D1301"/>
      <c r="E1301"/>
      <c r="F1301"/>
      <c r="G1301"/>
      <c r="H1301"/>
    </row>
    <row r="1302" spans="1:8" x14ac:dyDescent="0.2">
      <c r="A1302"/>
      <c r="B1302"/>
      <c r="C1302"/>
      <c r="D1302"/>
      <c r="E1302"/>
      <c r="F1302"/>
      <c r="G1302"/>
      <c r="H1302"/>
    </row>
    <row r="1303" spans="1:8" x14ac:dyDescent="0.2">
      <c r="A1303"/>
      <c r="B1303"/>
      <c r="C1303"/>
      <c r="D1303"/>
      <c r="E1303"/>
      <c r="F1303"/>
      <c r="G1303"/>
      <c r="H1303"/>
    </row>
    <row r="1304" spans="1:8" x14ac:dyDescent="0.2">
      <c r="A1304"/>
      <c r="B1304"/>
      <c r="C1304"/>
      <c r="D1304"/>
      <c r="E1304"/>
      <c r="F1304"/>
      <c r="G1304"/>
      <c r="H1304"/>
    </row>
    <row r="1305" spans="1:8" x14ac:dyDescent="0.2">
      <c r="A1305"/>
      <c r="B1305"/>
      <c r="C1305"/>
      <c r="D1305"/>
      <c r="E1305"/>
      <c r="F1305"/>
      <c r="G1305"/>
      <c r="H1305"/>
    </row>
    <row r="1306" spans="1:8" x14ac:dyDescent="0.2">
      <c r="A1306"/>
      <c r="B1306"/>
      <c r="C1306"/>
      <c r="D1306"/>
      <c r="E1306"/>
      <c r="F1306"/>
      <c r="G1306"/>
      <c r="H1306"/>
    </row>
    <row r="1307" spans="1:8" x14ac:dyDescent="0.2">
      <c r="A1307"/>
      <c r="B1307"/>
      <c r="C1307"/>
      <c r="D1307"/>
      <c r="E1307"/>
      <c r="F1307"/>
      <c r="G1307"/>
      <c r="H1307"/>
    </row>
    <row r="1308" spans="1:8" x14ac:dyDescent="0.2">
      <c r="A1308"/>
      <c r="B1308"/>
      <c r="C1308"/>
      <c r="D1308"/>
      <c r="E1308"/>
      <c r="F1308"/>
      <c r="G1308"/>
      <c r="H1308"/>
    </row>
    <row r="1309" spans="1:8" x14ac:dyDescent="0.2">
      <c r="A1309"/>
      <c r="B1309"/>
      <c r="C1309"/>
      <c r="D1309"/>
      <c r="E1309"/>
      <c r="F1309"/>
      <c r="G1309"/>
      <c r="H1309"/>
    </row>
    <row r="1310" spans="1:8" x14ac:dyDescent="0.2">
      <c r="A1310"/>
      <c r="B1310"/>
      <c r="C1310"/>
      <c r="D1310"/>
      <c r="E1310"/>
      <c r="F1310"/>
      <c r="G1310"/>
      <c r="H1310"/>
    </row>
    <row r="1311" spans="1:8" x14ac:dyDescent="0.2">
      <c r="A1311"/>
      <c r="B1311"/>
      <c r="C1311"/>
      <c r="D1311"/>
      <c r="E1311"/>
      <c r="F1311"/>
      <c r="G1311"/>
      <c r="H1311"/>
    </row>
    <row r="1312" spans="1:8" x14ac:dyDescent="0.2">
      <c r="A1312"/>
      <c r="B1312"/>
      <c r="C1312"/>
      <c r="D1312"/>
      <c r="E1312"/>
      <c r="F1312"/>
      <c r="G1312"/>
      <c r="H1312"/>
    </row>
    <row r="1313" spans="1:8" x14ac:dyDescent="0.2">
      <c r="A1313"/>
      <c r="B1313"/>
      <c r="C1313"/>
      <c r="D1313"/>
      <c r="E1313"/>
      <c r="F1313"/>
      <c r="G1313"/>
      <c r="H1313"/>
    </row>
    <row r="1314" spans="1:8" x14ac:dyDescent="0.2">
      <c r="A1314"/>
      <c r="B1314"/>
      <c r="C1314"/>
      <c r="D1314"/>
      <c r="E1314"/>
      <c r="F1314"/>
      <c r="G1314"/>
      <c r="H1314"/>
    </row>
    <row r="1315" spans="1:8" x14ac:dyDescent="0.2">
      <c r="A1315"/>
      <c r="B1315"/>
      <c r="C1315"/>
      <c r="D1315"/>
      <c r="E1315"/>
      <c r="F1315"/>
      <c r="G1315"/>
      <c r="H1315"/>
    </row>
    <row r="1316" spans="1:8" x14ac:dyDescent="0.2">
      <c r="A1316"/>
      <c r="B1316"/>
      <c r="C1316"/>
      <c r="D1316"/>
      <c r="E1316"/>
      <c r="F1316"/>
      <c r="G1316"/>
      <c r="H1316"/>
    </row>
    <row r="1317" spans="1:8" x14ac:dyDescent="0.2">
      <c r="A1317"/>
      <c r="B1317"/>
      <c r="C1317"/>
      <c r="D1317"/>
      <c r="E1317"/>
      <c r="F1317"/>
      <c r="G1317"/>
      <c r="H1317"/>
    </row>
    <row r="1318" spans="1:8" x14ac:dyDescent="0.2">
      <c r="A1318"/>
      <c r="B1318"/>
      <c r="C1318"/>
      <c r="D1318"/>
      <c r="E1318"/>
      <c r="F1318"/>
      <c r="G1318"/>
      <c r="H1318"/>
    </row>
    <row r="1319" spans="1:8" x14ac:dyDescent="0.2">
      <c r="A1319"/>
      <c r="B1319"/>
      <c r="C1319"/>
      <c r="D1319"/>
      <c r="E1319"/>
      <c r="F1319"/>
      <c r="G1319"/>
      <c r="H1319"/>
    </row>
    <row r="1320" spans="1:8" x14ac:dyDescent="0.2">
      <c r="A1320"/>
      <c r="B1320"/>
      <c r="C1320"/>
      <c r="D1320"/>
      <c r="E1320"/>
      <c r="F1320"/>
      <c r="G1320"/>
      <c r="H1320"/>
    </row>
    <row r="1321" spans="1:8" x14ac:dyDescent="0.2">
      <c r="A1321"/>
      <c r="B1321"/>
      <c r="C1321"/>
      <c r="D1321"/>
      <c r="E1321"/>
      <c r="F1321"/>
      <c r="G1321"/>
      <c r="H1321"/>
    </row>
    <row r="1322" spans="1:8" x14ac:dyDescent="0.2">
      <c r="A1322"/>
      <c r="B1322"/>
      <c r="C1322"/>
      <c r="D1322"/>
      <c r="E1322"/>
      <c r="F1322"/>
      <c r="G1322"/>
      <c r="H1322"/>
    </row>
    <row r="1323" spans="1:8" x14ac:dyDescent="0.2">
      <c r="A1323"/>
      <c r="B1323"/>
      <c r="C1323"/>
      <c r="D1323"/>
      <c r="E1323"/>
      <c r="F1323"/>
      <c r="G1323"/>
      <c r="H1323"/>
    </row>
    <row r="1324" spans="1:8" x14ac:dyDescent="0.2">
      <c r="A1324"/>
      <c r="B1324"/>
      <c r="C1324"/>
      <c r="D1324"/>
      <c r="E1324"/>
      <c r="F1324"/>
      <c r="G1324"/>
      <c r="H1324"/>
    </row>
    <row r="1325" spans="1:8" x14ac:dyDescent="0.2">
      <c r="A1325"/>
      <c r="B1325"/>
      <c r="C1325"/>
      <c r="D1325"/>
      <c r="E1325"/>
      <c r="F1325"/>
      <c r="G1325"/>
      <c r="H1325"/>
    </row>
    <row r="1326" spans="1:8" x14ac:dyDescent="0.2">
      <c r="A1326"/>
      <c r="B1326"/>
      <c r="C1326"/>
      <c r="D1326"/>
      <c r="E1326"/>
      <c r="F1326"/>
      <c r="G1326"/>
      <c r="H1326"/>
    </row>
    <row r="1327" spans="1:8" x14ac:dyDescent="0.2">
      <c r="A1327"/>
      <c r="B1327"/>
      <c r="C1327"/>
      <c r="D1327"/>
      <c r="E1327"/>
      <c r="F1327"/>
      <c r="G1327"/>
      <c r="H1327"/>
    </row>
    <row r="1328" spans="1:8" x14ac:dyDescent="0.2">
      <c r="A1328"/>
      <c r="B1328"/>
      <c r="C1328"/>
      <c r="D1328"/>
      <c r="E1328"/>
      <c r="F1328"/>
      <c r="G1328"/>
      <c r="H1328"/>
    </row>
    <row r="1329" spans="1:8" x14ac:dyDescent="0.2">
      <c r="A1329"/>
      <c r="B1329"/>
      <c r="C1329"/>
      <c r="D1329"/>
      <c r="E1329"/>
      <c r="F1329"/>
      <c r="G1329"/>
      <c r="H1329"/>
    </row>
    <row r="1330" spans="1:8" x14ac:dyDescent="0.2">
      <c r="A1330"/>
      <c r="B1330"/>
      <c r="C1330"/>
      <c r="D1330"/>
      <c r="E1330"/>
      <c r="F1330"/>
      <c r="G1330"/>
      <c r="H1330"/>
    </row>
    <row r="1331" spans="1:8" x14ac:dyDescent="0.2">
      <c r="A1331"/>
      <c r="B1331"/>
      <c r="C1331"/>
      <c r="D1331"/>
      <c r="E1331"/>
      <c r="F1331"/>
      <c r="G1331"/>
      <c r="H1331"/>
    </row>
    <row r="1332" spans="1:8" x14ac:dyDescent="0.2">
      <c r="A1332"/>
      <c r="B1332"/>
      <c r="C1332"/>
      <c r="D1332"/>
      <c r="E1332"/>
      <c r="F1332"/>
      <c r="G1332"/>
      <c r="H1332"/>
    </row>
    <row r="1333" spans="1:8" x14ac:dyDescent="0.2">
      <c r="A1333"/>
      <c r="B1333"/>
      <c r="C1333"/>
      <c r="D1333"/>
      <c r="E1333"/>
      <c r="F1333"/>
      <c r="G1333"/>
      <c r="H1333"/>
    </row>
    <row r="1334" spans="1:8" x14ac:dyDescent="0.2">
      <c r="A1334"/>
      <c r="B1334"/>
      <c r="C1334"/>
      <c r="D1334"/>
      <c r="E1334"/>
      <c r="F1334"/>
      <c r="G1334"/>
      <c r="H1334"/>
    </row>
    <row r="1335" spans="1:8" x14ac:dyDescent="0.2">
      <c r="A1335"/>
      <c r="B1335"/>
      <c r="C1335"/>
      <c r="D1335"/>
      <c r="E1335"/>
      <c r="F1335"/>
      <c r="G1335"/>
      <c r="H1335"/>
    </row>
    <row r="1336" spans="1:8" x14ac:dyDescent="0.2">
      <c r="A1336"/>
      <c r="B1336"/>
      <c r="C1336"/>
      <c r="D1336"/>
      <c r="E1336"/>
      <c r="F1336"/>
      <c r="G1336"/>
      <c r="H1336"/>
    </row>
    <row r="1337" spans="1:8" x14ac:dyDescent="0.2">
      <c r="A1337"/>
      <c r="B1337"/>
      <c r="C1337"/>
      <c r="D1337"/>
      <c r="E1337"/>
      <c r="F1337"/>
      <c r="G1337"/>
      <c r="H1337"/>
    </row>
    <row r="1338" spans="1:8" x14ac:dyDescent="0.2">
      <c r="A1338"/>
      <c r="B1338"/>
      <c r="C1338"/>
      <c r="D1338"/>
      <c r="E1338"/>
      <c r="F1338"/>
      <c r="G1338"/>
      <c r="H1338"/>
    </row>
    <row r="1339" spans="1:8" x14ac:dyDescent="0.2">
      <c r="A1339"/>
      <c r="B1339"/>
      <c r="C1339"/>
      <c r="D1339"/>
      <c r="E1339"/>
      <c r="F1339"/>
      <c r="G1339"/>
      <c r="H1339"/>
    </row>
    <row r="1340" spans="1:8" x14ac:dyDescent="0.2">
      <c r="A1340"/>
      <c r="B1340"/>
      <c r="C1340"/>
      <c r="D1340"/>
      <c r="E1340"/>
      <c r="F1340"/>
      <c r="G1340"/>
      <c r="H1340"/>
    </row>
    <row r="1341" spans="1:8" x14ac:dyDescent="0.2">
      <c r="A1341"/>
      <c r="B1341"/>
      <c r="C1341"/>
      <c r="D1341"/>
      <c r="E1341"/>
      <c r="F1341"/>
      <c r="G1341"/>
      <c r="H1341"/>
    </row>
    <row r="1342" spans="1:8" x14ac:dyDescent="0.2">
      <c r="A1342"/>
      <c r="B1342"/>
      <c r="C1342"/>
      <c r="D1342"/>
      <c r="E1342"/>
      <c r="F1342"/>
      <c r="G1342"/>
      <c r="H1342"/>
    </row>
    <row r="1343" spans="1:8" x14ac:dyDescent="0.2">
      <c r="A1343"/>
      <c r="B1343"/>
      <c r="C1343"/>
      <c r="D1343"/>
      <c r="E1343"/>
      <c r="F1343"/>
      <c r="G1343"/>
      <c r="H1343"/>
    </row>
    <row r="1344" spans="1:8" x14ac:dyDescent="0.2">
      <c r="A1344"/>
      <c r="B1344"/>
      <c r="C1344"/>
      <c r="D1344"/>
      <c r="E1344"/>
      <c r="F1344"/>
      <c r="G1344"/>
      <c r="H1344"/>
    </row>
    <row r="1345" spans="1:8" x14ac:dyDescent="0.2">
      <c r="A1345"/>
      <c r="B1345"/>
      <c r="C1345"/>
      <c r="D1345"/>
      <c r="E1345"/>
      <c r="F1345"/>
      <c r="G1345"/>
      <c r="H1345"/>
    </row>
    <row r="1346" spans="1:8" x14ac:dyDescent="0.2">
      <c r="A1346"/>
      <c r="B1346"/>
      <c r="C1346"/>
      <c r="D1346"/>
      <c r="E1346"/>
      <c r="F1346"/>
      <c r="G1346"/>
      <c r="H1346"/>
    </row>
    <row r="1347" spans="1:8" x14ac:dyDescent="0.2">
      <c r="A1347"/>
      <c r="B1347"/>
      <c r="C1347"/>
      <c r="D1347"/>
      <c r="E1347"/>
      <c r="F1347"/>
      <c r="G1347"/>
      <c r="H1347"/>
    </row>
    <row r="1348" spans="1:8" x14ac:dyDescent="0.2">
      <c r="A1348"/>
      <c r="B1348"/>
      <c r="C1348"/>
      <c r="D1348"/>
      <c r="E1348"/>
      <c r="F1348"/>
      <c r="G1348"/>
      <c r="H1348"/>
    </row>
    <row r="1349" spans="1:8" x14ac:dyDescent="0.2">
      <c r="A1349"/>
      <c r="B1349"/>
      <c r="C1349"/>
      <c r="D1349"/>
      <c r="E1349"/>
      <c r="F1349"/>
      <c r="G1349"/>
      <c r="H1349"/>
    </row>
    <row r="1350" spans="1:8" x14ac:dyDescent="0.2">
      <c r="A1350"/>
      <c r="B1350"/>
      <c r="C1350"/>
      <c r="D1350"/>
      <c r="E1350"/>
      <c r="F1350"/>
      <c r="G1350"/>
      <c r="H1350"/>
    </row>
    <row r="1351" spans="1:8" x14ac:dyDescent="0.2">
      <c r="A1351"/>
      <c r="B1351"/>
      <c r="C1351"/>
      <c r="D1351"/>
      <c r="E1351"/>
      <c r="F1351"/>
      <c r="G1351"/>
      <c r="H1351"/>
    </row>
    <row r="1352" spans="1:8" x14ac:dyDescent="0.2">
      <c r="A1352"/>
      <c r="B1352"/>
      <c r="C1352"/>
      <c r="D1352"/>
      <c r="E1352"/>
      <c r="F1352"/>
      <c r="G1352"/>
      <c r="H1352"/>
    </row>
    <row r="1353" spans="1:8" x14ac:dyDescent="0.2">
      <c r="A1353"/>
      <c r="B1353"/>
      <c r="C1353"/>
      <c r="D1353"/>
      <c r="E1353"/>
      <c r="F1353"/>
      <c r="G1353"/>
      <c r="H1353"/>
    </row>
    <row r="1354" spans="1:8" x14ac:dyDescent="0.2">
      <c r="A1354"/>
      <c r="B1354"/>
      <c r="C1354"/>
      <c r="D1354"/>
      <c r="E1354"/>
      <c r="F1354"/>
      <c r="G1354"/>
      <c r="H1354"/>
    </row>
    <row r="1355" spans="1:8" x14ac:dyDescent="0.2">
      <c r="A1355"/>
      <c r="B1355"/>
      <c r="C1355"/>
      <c r="D1355"/>
      <c r="E1355"/>
      <c r="F1355"/>
      <c r="G1355"/>
      <c r="H1355"/>
    </row>
    <row r="1356" spans="1:8" x14ac:dyDescent="0.2">
      <c r="A1356"/>
      <c r="B1356"/>
      <c r="C1356"/>
      <c r="D1356"/>
      <c r="E1356"/>
      <c r="F1356"/>
      <c r="G1356"/>
      <c r="H1356"/>
    </row>
    <row r="1357" spans="1:8" x14ac:dyDescent="0.2">
      <c r="A1357"/>
      <c r="B1357"/>
      <c r="C1357"/>
      <c r="D1357"/>
      <c r="E1357"/>
      <c r="F1357"/>
      <c r="G1357"/>
      <c r="H1357"/>
    </row>
    <row r="1358" spans="1:8" x14ac:dyDescent="0.2">
      <c r="A1358"/>
      <c r="B1358"/>
      <c r="C1358"/>
      <c r="D1358"/>
      <c r="E1358"/>
      <c r="F1358"/>
      <c r="G1358"/>
      <c r="H1358"/>
    </row>
    <row r="1359" spans="1:8" x14ac:dyDescent="0.2">
      <c r="A1359"/>
      <c r="B1359"/>
      <c r="C1359"/>
      <c r="D1359"/>
      <c r="E1359"/>
      <c r="F1359"/>
      <c r="G1359"/>
      <c r="H1359"/>
    </row>
    <row r="1360" spans="1:8" x14ac:dyDescent="0.2">
      <c r="A1360"/>
      <c r="B1360"/>
      <c r="C1360"/>
      <c r="D1360"/>
      <c r="E1360"/>
      <c r="F1360"/>
      <c r="G1360"/>
      <c r="H1360"/>
    </row>
    <row r="1361" spans="1:8" x14ac:dyDescent="0.2">
      <c r="A1361"/>
      <c r="B1361"/>
      <c r="C1361"/>
      <c r="D1361"/>
      <c r="E1361"/>
      <c r="F1361"/>
      <c r="G1361"/>
      <c r="H1361"/>
    </row>
    <row r="1362" spans="1:8" x14ac:dyDescent="0.2">
      <c r="A1362"/>
      <c r="B1362"/>
      <c r="C1362"/>
      <c r="D1362"/>
      <c r="E1362"/>
      <c r="F1362"/>
      <c r="G1362"/>
      <c r="H1362"/>
    </row>
    <row r="1363" spans="1:8" x14ac:dyDescent="0.2">
      <c r="A1363"/>
      <c r="B1363"/>
      <c r="C1363"/>
      <c r="D1363"/>
      <c r="E1363"/>
      <c r="F1363"/>
      <c r="G1363"/>
      <c r="H1363"/>
    </row>
    <row r="1364" spans="1:8" x14ac:dyDescent="0.2">
      <c r="A1364"/>
      <c r="B1364"/>
      <c r="C1364"/>
      <c r="D1364"/>
      <c r="E1364"/>
      <c r="F1364"/>
      <c r="G1364"/>
      <c r="H1364"/>
    </row>
    <row r="1365" spans="1:8" x14ac:dyDescent="0.2">
      <c r="A1365"/>
      <c r="B1365"/>
      <c r="C1365"/>
      <c r="D1365"/>
      <c r="E1365"/>
      <c r="F1365"/>
      <c r="G1365"/>
      <c r="H1365"/>
    </row>
    <row r="1366" spans="1:8" x14ac:dyDescent="0.2">
      <c r="A1366"/>
      <c r="B1366"/>
      <c r="C1366"/>
      <c r="D1366"/>
      <c r="E1366"/>
      <c r="F1366"/>
      <c r="G1366"/>
      <c r="H1366"/>
    </row>
    <row r="1367" spans="1:8" x14ac:dyDescent="0.2">
      <c r="A1367"/>
      <c r="B1367"/>
      <c r="C1367"/>
      <c r="D1367"/>
      <c r="E1367"/>
      <c r="F1367"/>
      <c r="G1367"/>
      <c r="H1367"/>
    </row>
    <row r="1368" spans="1:8" x14ac:dyDescent="0.2">
      <c r="A1368"/>
      <c r="B1368"/>
      <c r="C1368"/>
      <c r="D1368"/>
      <c r="E1368"/>
      <c r="F1368"/>
      <c r="G1368"/>
      <c r="H1368"/>
    </row>
    <row r="1369" spans="1:8" x14ac:dyDescent="0.2">
      <c r="A1369"/>
      <c r="B1369"/>
      <c r="C1369"/>
      <c r="D1369"/>
      <c r="E1369"/>
      <c r="F1369"/>
      <c r="G1369"/>
      <c r="H1369"/>
    </row>
    <row r="1370" spans="1:8" x14ac:dyDescent="0.2">
      <c r="A1370"/>
      <c r="B1370"/>
      <c r="C1370"/>
      <c r="D1370"/>
      <c r="E1370"/>
      <c r="F1370"/>
      <c r="G1370"/>
      <c r="H1370"/>
    </row>
    <row r="1371" spans="1:8" x14ac:dyDescent="0.2">
      <c r="A1371"/>
      <c r="B1371"/>
      <c r="C1371"/>
      <c r="D1371"/>
      <c r="E1371"/>
      <c r="F1371"/>
      <c r="G1371"/>
      <c r="H1371"/>
    </row>
    <row r="1372" spans="1:8" x14ac:dyDescent="0.2">
      <c r="A1372"/>
      <c r="B1372"/>
      <c r="C1372"/>
      <c r="D1372"/>
      <c r="E1372"/>
      <c r="F1372"/>
      <c r="G1372"/>
      <c r="H1372"/>
    </row>
    <row r="1373" spans="1:8" x14ac:dyDescent="0.2">
      <c r="A1373"/>
      <c r="B1373"/>
      <c r="C1373"/>
      <c r="D1373"/>
      <c r="E1373"/>
      <c r="F1373"/>
      <c r="G1373"/>
      <c r="H1373"/>
    </row>
    <row r="1374" spans="1:8" x14ac:dyDescent="0.2">
      <c r="A1374"/>
      <c r="B1374"/>
      <c r="C1374"/>
      <c r="D1374"/>
      <c r="E1374"/>
      <c r="F1374"/>
      <c r="G1374"/>
      <c r="H1374"/>
    </row>
    <row r="1375" spans="1:8" x14ac:dyDescent="0.2">
      <c r="A1375"/>
      <c r="B1375"/>
      <c r="C1375"/>
      <c r="D1375"/>
      <c r="E1375"/>
      <c r="F1375"/>
      <c r="G1375"/>
      <c r="H1375"/>
    </row>
    <row r="1376" spans="1:8" x14ac:dyDescent="0.2">
      <c r="A1376"/>
      <c r="B1376"/>
      <c r="C1376"/>
      <c r="D1376"/>
      <c r="E1376"/>
      <c r="F1376"/>
      <c r="G1376"/>
      <c r="H1376"/>
    </row>
    <row r="1377" spans="1:8" x14ac:dyDescent="0.2">
      <c r="A1377"/>
      <c r="B1377"/>
      <c r="C1377"/>
      <c r="D1377"/>
      <c r="E1377"/>
      <c r="F1377"/>
      <c r="G1377"/>
      <c r="H1377"/>
    </row>
    <row r="1378" spans="1:8" x14ac:dyDescent="0.2">
      <c r="A1378"/>
      <c r="B1378"/>
      <c r="C1378"/>
      <c r="D1378"/>
      <c r="E1378"/>
      <c r="F1378"/>
      <c r="G1378"/>
      <c r="H1378"/>
    </row>
    <row r="1379" spans="1:8" x14ac:dyDescent="0.2">
      <c r="A1379"/>
      <c r="B1379"/>
      <c r="C1379"/>
      <c r="D1379"/>
      <c r="E1379"/>
      <c r="F1379"/>
      <c r="G1379"/>
      <c r="H1379"/>
    </row>
    <row r="1380" spans="1:8" x14ac:dyDescent="0.2">
      <c r="A1380"/>
      <c r="B1380"/>
      <c r="C1380"/>
      <c r="D1380"/>
      <c r="E1380"/>
      <c r="F1380"/>
      <c r="G1380"/>
      <c r="H1380"/>
    </row>
    <row r="1381" spans="1:8" x14ac:dyDescent="0.2">
      <c r="A1381"/>
      <c r="B1381"/>
      <c r="C1381"/>
      <c r="D1381"/>
      <c r="E1381"/>
      <c r="F1381"/>
      <c r="G1381"/>
      <c r="H1381"/>
    </row>
    <row r="1382" spans="1:8" x14ac:dyDescent="0.2">
      <c r="A1382"/>
      <c r="B1382"/>
      <c r="C1382"/>
      <c r="D1382"/>
      <c r="E1382"/>
      <c r="F1382"/>
      <c r="G1382"/>
      <c r="H1382"/>
    </row>
    <row r="1383" spans="1:8" x14ac:dyDescent="0.2">
      <c r="A1383"/>
      <c r="B1383"/>
      <c r="C1383"/>
      <c r="D1383"/>
      <c r="E1383"/>
      <c r="F1383"/>
      <c r="G1383"/>
      <c r="H1383"/>
    </row>
    <row r="1384" spans="1:8" x14ac:dyDescent="0.2">
      <c r="A1384"/>
      <c r="B1384"/>
      <c r="C1384"/>
      <c r="D1384"/>
      <c r="E1384"/>
      <c r="F1384"/>
      <c r="G1384"/>
      <c r="H1384"/>
    </row>
    <row r="1385" spans="1:8" x14ac:dyDescent="0.2">
      <c r="A1385"/>
      <c r="B1385"/>
      <c r="C1385"/>
      <c r="D1385"/>
      <c r="E1385"/>
      <c r="F1385"/>
      <c r="G1385"/>
      <c r="H1385"/>
    </row>
    <row r="1386" spans="1:8" x14ac:dyDescent="0.2">
      <c r="A1386"/>
      <c r="B1386"/>
      <c r="C1386"/>
      <c r="D1386"/>
      <c r="E1386"/>
      <c r="F1386"/>
      <c r="G1386"/>
      <c r="H1386"/>
    </row>
    <row r="1387" spans="1:8" x14ac:dyDescent="0.2">
      <c r="A1387"/>
      <c r="B1387"/>
      <c r="C1387"/>
      <c r="D1387"/>
      <c r="E1387"/>
      <c r="F1387"/>
      <c r="G1387"/>
      <c r="H1387"/>
    </row>
    <row r="1388" spans="1:8" x14ac:dyDescent="0.2">
      <c r="A1388"/>
      <c r="B1388"/>
      <c r="C1388"/>
      <c r="D1388"/>
      <c r="E1388"/>
      <c r="F1388"/>
      <c r="G1388"/>
      <c r="H1388"/>
    </row>
    <row r="1389" spans="1:8" x14ac:dyDescent="0.2">
      <c r="A1389"/>
      <c r="B1389"/>
      <c r="C1389"/>
      <c r="D1389"/>
      <c r="E1389"/>
      <c r="F1389"/>
      <c r="G1389"/>
      <c r="H1389"/>
    </row>
    <row r="1390" spans="1:8" x14ac:dyDescent="0.2">
      <c r="A1390"/>
      <c r="B1390"/>
      <c r="C1390"/>
      <c r="D1390"/>
      <c r="E1390"/>
      <c r="F1390"/>
      <c r="G1390"/>
      <c r="H1390"/>
    </row>
    <row r="1391" spans="1:8" x14ac:dyDescent="0.2">
      <c r="A1391"/>
      <c r="B1391"/>
      <c r="C1391"/>
      <c r="D1391"/>
      <c r="E1391"/>
      <c r="F1391"/>
      <c r="G1391"/>
      <c r="H1391"/>
    </row>
    <row r="1392" spans="1:8" x14ac:dyDescent="0.2">
      <c r="A1392"/>
      <c r="B1392"/>
      <c r="C1392"/>
      <c r="D1392"/>
      <c r="E1392"/>
      <c r="F1392"/>
      <c r="G1392"/>
      <c r="H1392"/>
    </row>
    <row r="1393" spans="1:8" x14ac:dyDescent="0.2">
      <c r="A1393"/>
      <c r="B1393"/>
      <c r="C1393"/>
      <c r="D1393"/>
      <c r="E1393"/>
      <c r="F1393"/>
      <c r="G1393"/>
      <c r="H1393"/>
    </row>
    <row r="1394" spans="1:8" x14ac:dyDescent="0.2">
      <c r="A1394"/>
      <c r="B1394"/>
      <c r="C1394"/>
      <c r="D1394"/>
      <c r="E1394"/>
      <c r="F1394"/>
      <c r="G1394"/>
      <c r="H1394"/>
    </row>
    <row r="1395" spans="1:8" x14ac:dyDescent="0.2">
      <c r="A1395"/>
      <c r="B1395"/>
      <c r="C1395"/>
      <c r="D1395"/>
      <c r="E1395"/>
      <c r="F1395"/>
      <c r="G1395"/>
      <c r="H1395"/>
    </row>
    <row r="1396" spans="1:8" x14ac:dyDescent="0.2">
      <c r="A1396"/>
      <c r="B1396"/>
      <c r="C1396"/>
      <c r="D1396"/>
      <c r="E1396"/>
      <c r="F1396"/>
      <c r="G1396"/>
      <c r="H1396"/>
    </row>
    <row r="1397" spans="1:8" x14ac:dyDescent="0.2">
      <c r="A1397"/>
      <c r="B1397"/>
      <c r="C1397"/>
      <c r="D1397"/>
      <c r="E1397"/>
      <c r="F1397"/>
      <c r="G1397"/>
      <c r="H1397"/>
    </row>
    <row r="1398" spans="1:8" x14ac:dyDescent="0.2">
      <c r="A1398"/>
      <c r="B1398"/>
      <c r="C1398"/>
      <c r="D1398"/>
      <c r="E1398"/>
      <c r="F1398"/>
      <c r="G1398"/>
      <c r="H1398"/>
    </row>
    <row r="1399" spans="1:8" x14ac:dyDescent="0.2">
      <c r="A1399"/>
      <c r="B1399"/>
      <c r="C1399"/>
      <c r="D1399"/>
      <c r="E1399"/>
      <c r="F1399"/>
      <c r="G1399"/>
      <c r="H1399"/>
    </row>
    <row r="1400" spans="1:8" x14ac:dyDescent="0.2">
      <c r="A1400"/>
      <c r="B1400"/>
      <c r="C1400"/>
      <c r="D1400"/>
      <c r="E1400"/>
      <c r="F1400"/>
      <c r="G1400"/>
      <c r="H1400"/>
    </row>
    <row r="1401" spans="1:8" x14ac:dyDescent="0.2">
      <c r="A1401"/>
      <c r="B1401"/>
      <c r="C1401"/>
      <c r="D1401"/>
      <c r="E1401"/>
      <c r="F1401"/>
      <c r="G1401"/>
      <c r="H1401"/>
    </row>
    <row r="1402" spans="1:8" x14ac:dyDescent="0.2">
      <c r="A1402"/>
      <c r="B1402"/>
      <c r="C1402"/>
      <c r="D1402"/>
      <c r="E1402"/>
      <c r="F1402"/>
      <c r="G1402"/>
      <c r="H1402"/>
    </row>
    <row r="1403" spans="1:8" x14ac:dyDescent="0.2">
      <c r="A1403"/>
      <c r="B1403"/>
      <c r="C1403"/>
      <c r="D1403"/>
      <c r="E1403"/>
      <c r="F1403"/>
      <c r="G1403"/>
      <c r="H1403"/>
    </row>
    <row r="1404" spans="1:8" x14ac:dyDescent="0.2">
      <c r="A1404"/>
      <c r="B1404"/>
      <c r="C1404"/>
      <c r="D1404"/>
      <c r="E1404"/>
      <c r="F1404"/>
      <c r="G1404"/>
      <c r="H1404"/>
    </row>
    <row r="1405" spans="1:8" x14ac:dyDescent="0.2">
      <c r="A1405"/>
      <c r="B1405"/>
      <c r="C1405"/>
      <c r="D1405"/>
      <c r="E1405"/>
      <c r="F1405"/>
      <c r="G1405"/>
      <c r="H1405"/>
    </row>
    <row r="1406" spans="1:8" x14ac:dyDescent="0.2">
      <c r="A1406"/>
      <c r="B1406"/>
      <c r="C1406"/>
      <c r="D1406"/>
      <c r="E1406"/>
      <c r="F1406"/>
      <c r="G1406"/>
      <c r="H1406"/>
    </row>
    <row r="1407" spans="1:8" x14ac:dyDescent="0.2">
      <c r="A1407"/>
      <c r="B1407"/>
      <c r="C1407"/>
      <c r="D1407"/>
      <c r="E1407"/>
      <c r="F1407"/>
      <c r="G1407"/>
      <c r="H1407"/>
    </row>
    <row r="1408" spans="1:8" x14ac:dyDescent="0.2">
      <c r="A1408"/>
      <c r="B1408"/>
      <c r="C1408"/>
      <c r="D1408"/>
      <c r="E1408"/>
      <c r="F1408"/>
      <c r="G1408"/>
      <c r="H1408"/>
    </row>
    <row r="1409" spans="1:8" x14ac:dyDescent="0.2">
      <c r="A1409"/>
      <c r="B1409"/>
      <c r="C1409"/>
      <c r="D1409"/>
      <c r="E1409"/>
      <c r="F1409"/>
      <c r="G1409"/>
      <c r="H1409"/>
    </row>
    <row r="1410" spans="1:8" x14ac:dyDescent="0.2">
      <c r="A1410"/>
      <c r="B1410"/>
      <c r="C1410"/>
      <c r="D1410"/>
      <c r="E1410"/>
      <c r="F1410"/>
      <c r="G1410"/>
      <c r="H1410"/>
    </row>
    <row r="1411" spans="1:8" x14ac:dyDescent="0.2">
      <c r="A1411"/>
      <c r="B1411"/>
      <c r="C1411"/>
      <c r="D1411"/>
      <c r="E1411"/>
      <c r="F1411"/>
      <c r="G1411"/>
      <c r="H1411"/>
    </row>
    <row r="1412" spans="1:8" x14ac:dyDescent="0.2">
      <c r="A1412"/>
      <c r="B1412"/>
      <c r="C1412"/>
      <c r="D1412"/>
      <c r="E1412"/>
      <c r="F1412"/>
      <c r="G1412"/>
      <c r="H1412"/>
    </row>
    <row r="1413" spans="1:8" x14ac:dyDescent="0.2">
      <c r="A1413"/>
      <c r="B1413"/>
      <c r="C1413"/>
      <c r="D1413"/>
      <c r="E1413"/>
      <c r="F1413"/>
      <c r="G1413"/>
      <c r="H1413"/>
    </row>
    <row r="1414" spans="1:8" x14ac:dyDescent="0.2">
      <c r="A1414"/>
      <c r="B1414"/>
      <c r="C1414"/>
      <c r="D1414"/>
      <c r="E1414"/>
      <c r="F1414"/>
      <c r="G1414"/>
      <c r="H1414"/>
    </row>
    <row r="1415" spans="1:8" x14ac:dyDescent="0.2">
      <c r="A1415"/>
      <c r="B1415"/>
      <c r="C1415"/>
      <c r="D1415"/>
      <c r="E1415"/>
      <c r="F1415"/>
      <c r="G1415"/>
      <c r="H1415"/>
    </row>
    <row r="1416" spans="1:8" x14ac:dyDescent="0.2">
      <c r="A1416"/>
      <c r="B1416"/>
      <c r="C1416"/>
      <c r="D1416"/>
      <c r="E1416"/>
      <c r="F1416"/>
      <c r="G1416"/>
      <c r="H1416"/>
    </row>
    <row r="1417" spans="1:8" x14ac:dyDescent="0.2">
      <c r="A1417"/>
      <c r="B1417"/>
      <c r="C1417"/>
      <c r="D1417"/>
      <c r="E1417"/>
      <c r="F1417"/>
      <c r="G1417"/>
      <c r="H1417"/>
    </row>
    <row r="1418" spans="1:8" x14ac:dyDescent="0.2">
      <c r="A1418"/>
      <c r="B1418"/>
      <c r="C1418"/>
      <c r="D1418"/>
      <c r="E1418"/>
      <c r="F1418"/>
      <c r="G1418"/>
      <c r="H1418"/>
    </row>
    <row r="1419" spans="1:8" x14ac:dyDescent="0.2">
      <c r="A1419"/>
      <c r="B1419"/>
      <c r="C1419"/>
      <c r="D1419"/>
      <c r="E1419"/>
      <c r="F1419"/>
      <c r="G1419"/>
      <c r="H1419"/>
    </row>
    <row r="1420" spans="1:8" x14ac:dyDescent="0.2">
      <c r="A1420"/>
      <c r="B1420"/>
      <c r="C1420"/>
      <c r="D1420"/>
      <c r="E1420"/>
      <c r="F1420"/>
      <c r="G1420"/>
      <c r="H1420"/>
    </row>
    <row r="1421" spans="1:8" x14ac:dyDescent="0.2">
      <c r="A1421"/>
      <c r="B1421"/>
      <c r="C1421"/>
      <c r="D1421"/>
      <c r="E1421"/>
      <c r="F1421"/>
      <c r="G1421"/>
      <c r="H1421"/>
    </row>
    <row r="1422" spans="1:8" x14ac:dyDescent="0.2">
      <c r="A1422"/>
      <c r="B1422"/>
      <c r="C1422"/>
      <c r="D1422"/>
      <c r="E1422"/>
      <c r="F1422"/>
      <c r="G1422"/>
      <c r="H1422"/>
    </row>
    <row r="1423" spans="1:8" x14ac:dyDescent="0.2">
      <c r="A1423"/>
      <c r="B1423"/>
      <c r="C1423"/>
      <c r="D1423"/>
      <c r="E1423"/>
      <c r="F1423"/>
      <c r="G1423"/>
      <c r="H1423"/>
    </row>
    <row r="1424" spans="1:8" x14ac:dyDescent="0.2">
      <c r="A1424"/>
      <c r="B1424"/>
      <c r="C1424"/>
      <c r="D1424"/>
      <c r="E1424"/>
      <c r="F1424"/>
      <c r="G1424"/>
      <c r="H1424"/>
    </row>
    <row r="1425" spans="1:8" x14ac:dyDescent="0.2">
      <c r="A1425"/>
      <c r="B1425"/>
      <c r="C1425"/>
      <c r="D1425"/>
      <c r="E1425"/>
      <c r="F1425"/>
      <c r="G1425"/>
      <c r="H1425"/>
    </row>
    <row r="1426" spans="1:8" x14ac:dyDescent="0.2">
      <c r="A1426"/>
      <c r="B1426"/>
      <c r="C1426"/>
      <c r="D1426"/>
      <c r="E1426"/>
      <c r="F1426"/>
      <c r="G1426"/>
      <c r="H1426"/>
    </row>
    <row r="1427" spans="1:8" x14ac:dyDescent="0.2">
      <c r="A1427"/>
      <c r="B1427"/>
      <c r="C1427"/>
      <c r="D1427"/>
      <c r="E1427"/>
      <c r="F1427"/>
      <c r="G1427"/>
      <c r="H1427"/>
    </row>
    <row r="1428" spans="1:8" x14ac:dyDescent="0.2">
      <c r="A1428"/>
      <c r="B1428"/>
      <c r="C1428"/>
      <c r="D1428"/>
      <c r="E1428"/>
      <c r="F1428"/>
      <c r="G1428"/>
      <c r="H1428"/>
    </row>
    <row r="1429" spans="1:8" x14ac:dyDescent="0.2">
      <c r="A1429"/>
      <c r="B1429"/>
      <c r="C1429"/>
      <c r="D1429"/>
      <c r="E1429"/>
      <c r="F1429"/>
      <c r="G1429"/>
      <c r="H1429"/>
    </row>
    <row r="1430" spans="1:8" x14ac:dyDescent="0.2">
      <c r="A1430"/>
      <c r="B1430"/>
      <c r="C1430"/>
      <c r="D1430"/>
      <c r="E1430"/>
      <c r="F1430"/>
      <c r="G1430"/>
      <c r="H1430"/>
    </row>
    <row r="1431" spans="1:8" x14ac:dyDescent="0.2">
      <c r="A1431"/>
      <c r="B1431"/>
      <c r="C1431"/>
      <c r="D1431"/>
      <c r="E1431"/>
      <c r="F1431"/>
      <c r="G1431"/>
      <c r="H1431"/>
    </row>
    <row r="1432" spans="1:8" x14ac:dyDescent="0.2">
      <c r="A1432"/>
      <c r="B1432"/>
      <c r="C1432"/>
      <c r="D1432"/>
      <c r="E1432"/>
      <c r="F1432"/>
      <c r="G1432"/>
      <c r="H1432"/>
    </row>
    <row r="1433" spans="1:8" x14ac:dyDescent="0.2">
      <c r="A1433"/>
      <c r="B1433"/>
      <c r="C1433"/>
      <c r="D1433"/>
      <c r="E1433"/>
      <c r="F1433"/>
      <c r="G1433"/>
      <c r="H1433"/>
    </row>
    <row r="1434" spans="1:8" x14ac:dyDescent="0.2">
      <c r="A1434"/>
      <c r="B1434"/>
      <c r="C1434"/>
      <c r="D1434"/>
      <c r="E1434"/>
      <c r="F1434"/>
      <c r="G1434"/>
      <c r="H1434"/>
    </row>
    <row r="1435" spans="1:8" x14ac:dyDescent="0.2">
      <c r="A1435"/>
      <c r="B1435"/>
      <c r="C1435"/>
      <c r="D1435"/>
      <c r="E1435"/>
      <c r="F1435"/>
      <c r="G1435"/>
      <c r="H1435"/>
    </row>
    <row r="1436" spans="1:8" x14ac:dyDescent="0.2">
      <c r="A1436"/>
      <c r="B1436"/>
      <c r="C1436"/>
      <c r="D1436"/>
      <c r="E1436"/>
      <c r="F1436"/>
      <c r="G1436"/>
      <c r="H1436"/>
    </row>
    <row r="1437" spans="1:8" x14ac:dyDescent="0.2">
      <c r="A1437"/>
      <c r="B1437"/>
      <c r="C1437"/>
      <c r="D1437"/>
      <c r="E1437"/>
      <c r="F1437"/>
      <c r="G1437"/>
      <c r="H1437"/>
    </row>
    <row r="1438" spans="1:8" x14ac:dyDescent="0.2">
      <c r="A1438"/>
      <c r="B1438"/>
      <c r="C1438"/>
      <c r="D1438"/>
      <c r="E1438"/>
      <c r="F1438"/>
      <c r="G1438"/>
      <c r="H1438"/>
    </row>
    <row r="1439" spans="1:8" x14ac:dyDescent="0.2">
      <c r="A1439"/>
      <c r="B1439"/>
      <c r="C1439"/>
      <c r="D1439"/>
      <c r="E1439"/>
      <c r="F1439"/>
      <c r="G1439"/>
      <c r="H1439"/>
    </row>
    <row r="1440" spans="1:8" x14ac:dyDescent="0.2">
      <c r="A1440"/>
      <c r="B1440"/>
      <c r="C1440"/>
      <c r="D1440"/>
      <c r="E1440"/>
      <c r="F1440"/>
      <c r="G1440"/>
      <c r="H1440"/>
    </row>
    <row r="1441" spans="1:8" x14ac:dyDescent="0.2">
      <c r="A1441"/>
      <c r="B1441"/>
      <c r="C1441"/>
      <c r="D1441"/>
      <c r="E1441"/>
      <c r="F1441"/>
      <c r="G1441"/>
      <c r="H1441"/>
    </row>
    <row r="1442" spans="1:8" x14ac:dyDescent="0.2">
      <c r="A1442"/>
      <c r="B1442"/>
      <c r="C1442"/>
      <c r="D1442"/>
      <c r="E1442"/>
      <c r="F1442"/>
      <c r="G1442"/>
      <c r="H1442"/>
    </row>
    <row r="1443" spans="1:8" x14ac:dyDescent="0.2">
      <c r="A1443"/>
      <c r="B1443"/>
      <c r="C1443"/>
      <c r="D1443"/>
      <c r="E1443"/>
      <c r="F1443"/>
      <c r="G1443"/>
      <c r="H1443"/>
    </row>
    <row r="1444" spans="1:8" x14ac:dyDescent="0.2">
      <c r="A1444"/>
      <c r="B1444"/>
      <c r="C1444"/>
      <c r="D1444"/>
      <c r="E1444"/>
      <c r="F1444"/>
      <c r="G1444"/>
      <c r="H1444"/>
    </row>
    <row r="1445" spans="1:8" x14ac:dyDescent="0.2">
      <c r="A1445"/>
      <c r="B1445"/>
      <c r="C1445"/>
      <c r="D1445"/>
      <c r="E1445"/>
      <c r="F1445"/>
      <c r="G1445"/>
      <c r="H1445"/>
    </row>
    <row r="1446" spans="1:8" x14ac:dyDescent="0.2">
      <c r="A1446"/>
      <c r="B1446"/>
      <c r="C1446"/>
      <c r="D1446"/>
      <c r="E1446"/>
      <c r="F1446"/>
      <c r="G1446"/>
      <c r="H1446"/>
    </row>
    <row r="1447" spans="1:8" x14ac:dyDescent="0.2">
      <c r="A1447"/>
      <c r="B1447"/>
      <c r="C1447"/>
      <c r="D1447"/>
      <c r="E1447"/>
      <c r="F1447"/>
      <c r="G1447"/>
      <c r="H1447"/>
    </row>
    <row r="1448" spans="1:8" x14ac:dyDescent="0.2">
      <c r="A1448"/>
      <c r="B1448"/>
      <c r="C1448"/>
      <c r="D1448"/>
      <c r="E1448"/>
      <c r="F1448"/>
      <c r="G1448"/>
      <c r="H1448"/>
    </row>
    <row r="1449" spans="1:8" x14ac:dyDescent="0.2">
      <c r="A1449"/>
      <c r="B1449"/>
      <c r="C1449"/>
      <c r="D1449"/>
      <c r="E1449"/>
      <c r="F1449"/>
      <c r="G1449"/>
      <c r="H1449"/>
    </row>
    <row r="1450" spans="1:8" x14ac:dyDescent="0.2">
      <c r="A1450"/>
      <c r="B1450"/>
      <c r="C1450"/>
      <c r="D1450"/>
      <c r="E1450"/>
      <c r="F1450"/>
      <c r="G1450"/>
      <c r="H1450"/>
    </row>
    <row r="1451" spans="1:8" x14ac:dyDescent="0.2">
      <c r="A1451"/>
      <c r="B1451"/>
      <c r="C1451"/>
      <c r="D1451"/>
      <c r="E1451"/>
      <c r="F1451"/>
      <c r="G1451"/>
      <c r="H1451"/>
    </row>
    <row r="1452" spans="1:8" x14ac:dyDescent="0.2">
      <c r="A1452"/>
      <c r="B1452"/>
      <c r="C1452"/>
      <c r="D1452"/>
      <c r="E1452"/>
      <c r="F1452"/>
      <c r="G1452"/>
      <c r="H1452"/>
    </row>
    <row r="1453" spans="1:8" x14ac:dyDescent="0.2">
      <c r="A1453"/>
      <c r="B1453"/>
      <c r="C1453"/>
      <c r="D1453"/>
      <c r="E1453"/>
      <c r="F1453"/>
      <c r="G1453"/>
      <c r="H1453"/>
    </row>
    <row r="1454" spans="1:8" x14ac:dyDescent="0.2">
      <c r="A1454"/>
      <c r="B1454"/>
      <c r="C1454"/>
      <c r="D1454"/>
      <c r="E1454"/>
      <c r="F1454"/>
      <c r="G1454"/>
      <c r="H1454"/>
    </row>
    <row r="1455" spans="1:8" x14ac:dyDescent="0.2">
      <c r="A1455"/>
      <c r="B1455"/>
      <c r="C1455"/>
      <c r="D1455"/>
      <c r="E1455"/>
      <c r="F1455"/>
      <c r="G1455"/>
      <c r="H1455"/>
    </row>
    <row r="1456" spans="1:8" x14ac:dyDescent="0.2">
      <c r="A1456"/>
      <c r="B1456"/>
      <c r="C1456"/>
      <c r="D1456"/>
      <c r="E1456"/>
      <c r="F1456"/>
      <c r="G1456"/>
      <c r="H1456"/>
    </row>
    <row r="1457" spans="1:8" x14ac:dyDescent="0.2">
      <c r="A1457"/>
      <c r="B1457"/>
      <c r="C1457"/>
      <c r="D1457"/>
      <c r="E1457"/>
      <c r="F1457"/>
      <c r="G1457"/>
      <c r="H1457"/>
    </row>
    <row r="1458" spans="1:8" x14ac:dyDescent="0.2">
      <c r="A1458"/>
      <c r="B1458"/>
      <c r="C1458"/>
      <c r="D1458"/>
      <c r="E1458"/>
      <c r="F1458"/>
      <c r="G1458"/>
      <c r="H1458"/>
    </row>
    <row r="1459" spans="1:8" x14ac:dyDescent="0.2">
      <c r="A1459"/>
      <c r="B1459"/>
      <c r="C1459"/>
      <c r="D1459"/>
      <c r="E1459"/>
      <c r="F1459"/>
      <c r="G1459"/>
      <c r="H1459"/>
    </row>
    <row r="1460" spans="1:8" x14ac:dyDescent="0.2">
      <c r="A1460"/>
      <c r="B1460"/>
      <c r="C1460"/>
      <c r="D1460"/>
      <c r="E1460"/>
      <c r="F1460"/>
      <c r="G1460"/>
      <c r="H1460"/>
    </row>
    <row r="1461" spans="1:8" x14ac:dyDescent="0.2">
      <c r="A1461"/>
      <c r="B1461"/>
      <c r="C1461"/>
      <c r="D1461"/>
      <c r="E1461"/>
      <c r="F1461"/>
      <c r="G1461"/>
      <c r="H1461"/>
    </row>
    <row r="1462" spans="1:8" x14ac:dyDescent="0.2">
      <c r="A1462"/>
      <c r="B1462"/>
      <c r="C1462"/>
      <c r="D1462"/>
      <c r="E1462"/>
      <c r="F1462"/>
      <c r="G1462"/>
      <c r="H1462"/>
    </row>
    <row r="1463" spans="1:8" x14ac:dyDescent="0.2">
      <c r="A1463"/>
      <c r="B1463"/>
      <c r="C1463"/>
      <c r="D1463"/>
      <c r="E1463"/>
      <c r="F1463"/>
      <c r="G1463"/>
      <c r="H1463"/>
    </row>
    <row r="1464" spans="1:8" x14ac:dyDescent="0.2">
      <c r="A1464"/>
      <c r="B1464"/>
      <c r="C1464"/>
      <c r="D1464"/>
      <c r="E1464"/>
      <c r="F1464"/>
      <c r="G1464"/>
      <c r="H1464"/>
    </row>
    <row r="1465" spans="1:8" x14ac:dyDescent="0.2">
      <c r="A1465"/>
      <c r="B1465"/>
      <c r="C1465"/>
      <c r="D1465"/>
      <c r="E1465"/>
      <c r="F1465"/>
      <c r="G1465"/>
      <c r="H1465"/>
    </row>
    <row r="1466" spans="1:8" x14ac:dyDescent="0.2">
      <c r="A1466"/>
      <c r="B1466"/>
      <c r="C1466"/>
      <c r="D1466"/>
      <c r="E1466"/>
      <c r="F1466"/>
      <c r="G1466"/>
      <c r="H1466"/>
    </row>
    <row r="1467" spans="1:8" x14ac:dyDescent="0.2">
      <c r="A1467"/>
      <c r="B1467"/>
      <c r="C1467"/>
      <c r="D1467"/>
      <c r="E1467"/>
      <c r="F1467"/>
      <c r="G1467"/>
      <c r="H1467"/>
    </row>
    <row r="1468" spans="1:8" x14ac:dyDescent="0.2">
      <c r="A1468"/>
      <c r="B1468"/>
      <c r="C1468"/>
      <c r="D1468"/>
      <c r="E1468"/>
      <c r="F1468"/>
      <c r="G1468"/>
      <c r="H1468"/>
    </row>
    <row r="1469" spans="1:8" x14ac:dyDescent="0.2">
      <c r="A1469"/>
      <c r="B1469"/>
      <c r="C1469"/>
      <c r="D1469"/>
      <c r="E1469"/>
      <c r="F1469"/>
      <c r="G1469"/>
      <c r="H1469"/>
    </row>
    <row r="1470" spans="1:8" x14ac:dyDescent="0.2">
      <c r="A1470"/>
      <c r="B1470"/>
      <c r="C1470"/>
      <c r="D1470"/>
      <c r="E1470"/>
      <c r="F1470"/>
      <c r="G1470"/>
      <c r="H1470"/>
    </row>
    <row r="1471" spans="1:8" x14ac:dyDescent="0.2">
      <c r="A1471"/>
      <c r="B1471"/>
      <c r="C1471"/>
      <c r="D1471"/>
      <c r="E1471"/>
      <c r="F1471"/>
      <c r="G1471"/>
      <c r="H1471"/>
    </row>
    <row r="1472" spans="1:8" x14ac:dyDescent="0.2">
      <c r="A1472"/>
      <c r="B1472"/>
      <c r="C1472"/>
      <c r="D1472"/>
      <c r="E1472"/>
      <c r="F1472"/>
      <c r="G1472"/>
      <c r="H1472"/>
    </row>
    <row r="1473" spans="1:8" x14ac:dyDescent="0.2">
      <c r="A1473"/>
      <c r="B1473"/>
      <c r="C1473"/>
      <c r="D1473"/>
      <c r="E1473"/>
      <c r="F1473"/>
      <c r="G1473"/>
      <c r="H1473"/>
    </row>
    <row r="1474" spans="1:8" x14ac:dyDescent="0.2">
      <c r="A1474"/>
      <c r="B1474"/>
      <c r="C1474"/>
      <c r="D1474"/>
      <c r="E1474"/>
      <c r="F1474"/>
      <c r="G1474"/>
      <c r="H1474"/>
    </row>
    <row r="1475" spans="1:8" x14ac:dyDescent="0.2">
      <c r="A1475"/>
      <c r="B1475"/>
      <c r="C1475"/>
      <c r="D1475"/>
      <c r="E1475"/>
      <c r="F1475"/>
      <c r="G1475"/>
      <c r="H1475"/>
    </row>
    <row r="1476" spans="1:8" x14ac:dyDescent="0.2">
      <c r="A1476"/>
      <c r="B1476"/>
      <c r="C1476"/>
      <c r="D1476"/>
      <c r="E1476"/>
      <c r="F1476"/>
      <c r="G1476"/>
      <c r="H1476"/>
    </row>
    <row r="1477" spans="1:8" x14ac:dyDescent="0.2">
      <c r="A1477"/>
      <c r="B1477"/>
      <c r="C1477"/>
      <c r="D1477"/>
      <c r="E1477"/>
      <c r="F1477"/>
      <c r="G1477"/>
      <c r="H1477"/>
    </row>
    <row r="1478" spans="1:8" x14ac:dyDescent="0.2">
      <c r="A1478"/>
      <c r="B1478"/>
      <c r="C1478"/>
      <c r="D1478"/>
      <c r="E1478"/>
      <c r="F1478"/>
      <c r="G1478"/>
      <c r="H1478"/>
    </row>
    <row r="1479" spans="1:8" x14ac:dyDescent="0.2">
      <c r="A1479"/>
      <c r="B1479"/>
      <c r="C1479"/>
      <c r="D1479"/>
      <c r="E1479"/>
      <c r="F1479"/>
      <c r="G1479"/>
      <c r="H1479"/>
    </row>
    <row r="1480" spans="1:8" x14ac:dyDescent="0.2">
      <c r="A1480"/>
      <c r="B1480"/>
      <c r="C1480"/>
      <c r="D1480"/>
      <c r="E1480"/>
      <c r="F1480"/>
      <c r="G1480"/>
      <c r="H1480"/>
    </row>
    <row r="1481" spans="1:8" x14ac:dyDescent="0.2">
      <c r="A1481"/>
      <c r="B1481"/>
      <c r="C1481"/>
      <c r="D1481"/>
      <c r="E1481"/>
      <c r="F1481"/>
      <c r="G1481"/>
      <c r="H1481"/>
    </row>
    <row r="1482" spans="1:8" x14ac:dyDescent="0.2">
      <c r="A1482"/>
      <c r="B1482"/>
      <c r="C1482"/>
      <c r="D1482"/>
      <c r="E1482"/>
      <c r="F1482"/>
      <c r="G1482"/>
      <c r="H1482"/>
    </row>
    <row r="1483" spans="1:8" x14ac:dyDescent="0.2">
      <c r="A1483"/>
      <c r="B1483"/>
      <c r="C1483"/>
      <c r="D1483"/>
      <c r="E1483"/>
      <c r="F1483"/>
      <c r="G1483"/>
      <c r="H1483"/>
    </row>
    <row r="1484" spans="1:8" x14ac:dyDescent="0.2">
      <c r="A1484"/>
      <c r="B1484"/>
      <c r="C1484"/>
      <c r="D1484"/>
      <c r="E1484"/>
      <c r="F1484"/>
      <c r="G1484"/>
      <c r="H1484"/>
    </row>
    <row r="1485" spans="1:8" x14ac:dyDescent="0.2">
      <c r="A1485"/>
      <c r="B1485"/>
      <c r="C1485"/>
      <c r="D1485"/>
      <c r="E1485"/>
      <c r="F1485"/>
      <c r="G1485"/>
      <c r="H1485"/>
    </row>
    <row r="1486" spans="1:8" x14ac:dyDescent="0.2">
      <c r="A1486"/>
      <c r="B1486"/>
      <c r="C1486"/>
      <c r="D1486"/>
      <c r="E1486"/>
      <c r="F1486"/>
      <c r="G1486"/>
      <c r="H1486"/>
    </row>
    <row r="1487" spans="1:8" x14ac:dyDescent="0.2">
      <c r="A1487"/>
      <c r="B1487"/>
      <c r="C1487"/>
      <c r="D1487"/>
      <c r="E1487"/>
      <c r="F1487"/>
      <c r="G1487"/>
      <c r="H1487"/>
    </row>
    <row r="1488" spans="1:8" x14ac:dyDescent="0.2">
      <c r="A1488"/>
      <c r="B1488"/>
      <c r="C1488"/>
      <c r="D1488"/>
      <c r="E1488"/>
      <c r="F1488"/>
      <c r="G1488"/>
      <c r="H1488"/>
    </row>
    <row r="1489" spans="1:8" x14ac:dyDescent="0.2">
      <c r="A1489"/>
      <c r="B1489"/>
      <c r="C1489"/>
      <c r="D1489"/>
      <c r="E1489"/>
      <c r="F1489"/>
      <c r="G1489"/>
      <c r="H1489"/>
    </row>
    <row r="1490" spans="1:8" x14ac:dyDescent="0.2">
      <c r="A1490"/>
      <c r="B1490"/>
      <c r="C1490"/>
      <c r="D1490"/>
      <c r="E1490"/>
      <c r="F1490"/>
      <c r="G1490"/>
      <c r="H1490"/>
    </row>
    <row r="1491" spans="1:8" x14ac:dyDescent="0.2">
      <c r="A1491"/>
      <c r="B1491"/>
      <c r="C1491"/>
      <c r="D1491"/>
      <c r="E1491"/>
      <c r="F1491"/>
      <c r="G1491"/>
      <c r="H1491"/>
    </row>
    <row r="1492" spans="1:8" x14ac:dyDescent="0.2">
      <c r="A1492"/>
      <c r="B1492"/>
      <c r="C1492"/>
      <c r="D1492"/>
      <c r="E1492"/>
      <c r="F1492"/>
      <c r="G1492"/>
      <c r="H1492"/>
    </row>
    <row r="1493" spans="1:8" x14ac:dyDescent="0.2">
      <c r="A1493"/>
      <c r="B1493"/>
      <c r="C1493"/>
      <c r="D1493"/>
      <c r="E1493"/>
      <c r="F1493"/>
      <c r="G1493"/>
      <c r="H1493"/>
    </row>
    <row r="1494" spans="1:8" x14ac:dyDescent="0.2">
      <c r="A1494"/>
      <c r="B1494"/>
      <c r="C1494"/>
      <c r="D1494"/>
      <c r="E1494"/>
      <c r="F1494"/>
      <c r="G1494"/>
      <c r="H1494"/>
    </row>
    <row r="1495" spans="1:8" x14ac:dyDescent="0.2">
      <c r="A1495"/>
      <c r="B1495"/>
      <c r="C1495"/>
      <c r="D1495"/>
      <c r="E1495"/>
      <c r="F1495"/>
      <c r="G1495"/>
      <c r="H1495"/>
    </row>
    <row r="1496" spans="1:8" x14ac:dyDescent="0.2">
      <c r="A1496"/>
      <c r="B1496"/>
      <c r="C1496"/>
      <c r="D1496"/>
      <c r="E1496"/>
      <c r="F1496"/>
      <c r="G1496"/>
      <c r="H1496"/>
    </row>
    <row r="1497" spans="1:8" x14ac:dyDescent="0.2">
      <c r="A1497"/>
      <c r="B1497"/>
      <c r="C1497"/>
      <c r="D1497"/>
      <c r="E1497"/>
      <c r="F1497"/>
      <c r="G1497"/>
      <c r="H1497"/>
    </row>
    <row r="1498" spans="1:8" x14ac:dyDescent="0.2">
      <c r="A1498"/>
      <c r="B1498"/>
      <c r="C1498"/>
      <c r="D1498"/>
      <c r="E1498"/>
      <c r="F1498"/>
      <c r="G1498"/>
      <c r="H1498"/>
    </row>
    <row r="1499" spans="1:8" x14ac:dyDescent="0.2">
      <c r="A1499"/>
      <c r="B1499"/>
      <c r="C1499"/>
      <c r="D1499"/>
      <c r="E1499"/>
      <c r="F1499"/>
      <c r="G1499"/>
      <c r="H1499"/>
    </row>
    <row r="1500" spans="1:8" x14ac:dyDescent="0.2">
      <c r="A1500"/>
      <c r="B1500"/>
      <c r="C1500"/>
      <c r="D1500"/>
      <c r="E1500"/>
      <c r="F1500"/>
      <c r="G1500"/>
      <c r="H1500"/>
    </row>
    <row r="1501" spans="1:8" x14ac:dyDescent="0.2">
      <c r="A1501"/>
      <c r="B1501"/>
      <c r="C1501"/>
      <c r="D1501"/>
      <c r="E1501"/>
      <c r="F1501"/>
      <c r="G1501"/>
      <c r="H1501"/>
    </row>
    <row r="1502" spans="1:8" x14ac:dyDescent="0.2">
      <c r="A1502"/>
      <c r="B1502"/>
      <c r="C1502"/>
      <c r="D1502"/>
      <c r="E1502"/>
      <c r="F1502"/>
      <c r="G1502"/>
      <c r="H1502"/>
    </row>
    <row r="1503" spans="1:8" x14ac:dyDescent="0.2">
      <c r="A1503"/>
      <c r="B1503"/>
      <c r="C1503"/>
      <c r="D1503"/>
      <c r="E1503"/>
      <c r="F1503"/>
      <c r="G1503"/>
      <c r="H1503"/>
    </row>
    <row r="1504" spans="1:8" x14ac:dyDescent="0.2">
      <c r="A1504"/>
      <c r="B1504"/>
      <c r="C1504"/>
      <c r="D1504"/>
      <c r="E1504"/>
      <c r="F1504"/>
      <c r="G1504"/>
      <c r="H1504"/>
    </row>
    <row r="1505" spans="1:8" x14ac:dyDescent="0.2">
      <c r="A1505"/>
      <c r="B1505"/>
      <c r="C1505"/>
      <c r="D1505"/>
      <c r="E1505"/>
      <c r="F1505"/>
      <c r="G1505"/>
      <c r="H1505"/>
    </row>
    <row r="1506" spans="1:8" x14ac:dyDescent="0.2">
      <c r="A1506"/>
      <c r="B1506"/>
      <c r="C1506"/>
      <c r="D1506"/>
      <c r="E1506"/>
      <c r="F1506"/>
      <c r="G1506"/>
      <c r="H1506"/>
    </row>
    <row r="1507" spans="1:8" x14ac:dyDescent="0.2">
      <c r="A1507"/>
      <c r="B1507"/>
      <c r="C1507"/>
      <c r="D1507"/>
      <c r="E1507"/>
      <c r="F1507"/>
      <c r="G1507"/>
      <c r="H1507"/>
    </row>
    <row r="1508" spans="1:8" x14ac:dyDescent="0.2">
      <c r="A1508"/>
      <c r="B1508"/>
      <c r="C1508"/>
      <c r="D1508"/>
      <c r="E1508"/>
      <c r="F1508"/>
      <c r="G1508"/>
      <c r="H1508"/>
    </row>
    <row r="1509" spans="1:8" x14ac:dyDescent="0.2">
      <c r="A1509"/>
      <c r="B1509"/>
      <c r="C1509"/>
      <c r="D1509"/>
      <c r="E1509"/>
      <c r="F1509"/>
      <c r="G1509"/>
      <c r="H1509"/>
    </row>
    <row r="1510" spans="1:8" x14ac:dyDescent="0.2">
      <c r="A1510"/>
      <c r="B1510"/>
      <c r="C1510"/>
      <c r="D1510"/>
      <c r="E1510"/>
      <c r="F1510"/>
      <c r="G1510"/>
      <c r="H1510"/>
    </row>
    <row r="1511" spans="1:8" x14ac:dyDescent="0.2">
      <c r="A1511"/>
      <c r="B1511"/>
      <c r="C1511"/>
      <c r="D1511"/>
      <c r="E1511"/>
      <c r="F1511"/>
      <c r="G1511"/>
      <c r="H1511"/>
    </row>
    <row r="1512" spans="1:8" x14ac:dyDescent="0.2">
      <c r="A1512"/>
      <c r="B1512"/>
      <c r="C1512"/>
      <c r="D1512"/>
      <c r="E1512"/>
      <c r="F1512"/>
      <c r="G1512"/>
      <c r="H1512"/>
    </row>
    <row r="1513" spans="1:8" x14ac:dyDescent="0.2">
      <c r="A1513"/>
      <c r="B1513"/>
      <c r="C1513"/>
      <c r="D1513"/>
      <c r="E1513"/>
      <c r="F1513"/>
      <c r="G1513"/>
      <c r="H1513"/>
    </row>
    <row r="1514" spans="1:8" x14ac:dyDescent="0.2">
      <c r="A1514"/>
      <c r="B1514"/>
      <c r="C1514"/>
      <c r="D1514"/>
      <c r="E1514"/>
      <c r="F1514"/>
      <c r="G1514"/>
      <c r="H1514"/>
    </row>
    <row r="1515" spans="1:8" x14ac:dyDescent="0.2">
      <c r="A1515"/>
      <c r="B1515"/>
      <c r="C1515"/>
      <c r="D1515"/>
      <c r="E1515"/>
      <c r="F1515"/>
      <c r="G1515"/>
      <c r="H1515"/>
    </row>
    <row r="1516" spans="1:8" x14ac:dyDescent="0.2">
      <c r="A1516"/>
      <c r="B1516"/>
      <c r="C1516"/>
      <c r="D1516"/>
      <c r="E1516"/>
      <c r="F1516"/>
      <c r="G1516"/>
      <c r="H1516"/>
    </row>
    <row r="1517" spans="1:8" x14ac:dyDescent="0.2">
      <c r="A1517"/>
      <c r="B1517"/>
      <c r="C1517"/>
      <c r="D1517"/>
      <c r="E1517"/>
      <c r="F1517"/>
      <c r="G1517"/>
      <c r="H1517"/>
    </row>
    <row r="1518" spans="1:8" x14ac:dyDescent="0.2">
      <c r="A1518"/>
      <c r="B1518"/>
      <c r="C1518"/>
      <c r="D1518"/>
      <c r="E1518"/>
      <c r="F1518"/>
      <c r="G1518"/>
      <c r="H1518"/>
    </row>
    <row r="1519" spans="1:8" x14ac:dyDescent="0.2">
      <c r="A1519"/>
      <c r="B1519"/>
      <c r="C1519"/>
      <c r="D1519"/>
      <c r="E1519"/>
      <c r="F1519"/>
      <c r="G1519"/>
      <c r="H1519"/>
    </row>
    <row r="1520" spans="1:8" x14ac:dyDescent="0.2">
      <c r="A1520"/>
      <c r="B1520"/>
      <c r="C1520"/>
      <c r="D1520"/>
      <c r="E1520"/>
      <c r="F1520"/>
      <c r="G1520"/>
      <c r="H1520"/>
    </row>
    <row r="1521" spans="1:8" x14ac:dyDescent="0.2">
      <c r="A1521"/>
      <c r="B1521"/>
      <c r="C1521"/>
      <c r="D1521"/>
      <c r="E1521"/>
      <c r="F1521"/>
      <c r="G1521"/>
      <c r="H1521"/>
    </row>
    <row r="1522" spans="1:8" x14ac:dyDescent="0.2">
      <c r="A1522"/>
      <c r="B1522"/>
      <c r="C1522"/>
      <c r="D1522"/>
      <c r="E1522"/>
      <c r="F1522"/>
      <c r="G1522"/>
      <c r="H1522"/>
    </row>
    <row r="1523" spans="1:8" x14ac:dyDescent="0.2">
      <c r="A1523"/>
      <c r="B1523"/>
      <c r="C1523"/>
      <c r="D1523"/>
      <c r="E1523"/>
      <c r="F1523"/>
      <c r="G1523"/>
      <c r="H1523"/>
    </row>
    <row r="1524" spans="1:8" x14ac:dyDescent="0.2">
      <c r="A1524"/>
      <c r="B1524"/>
      <c r="C1524"/>
      <c r="D1524"/>
      <c r="E1524"/>
      <c r="F1524"/>
      <c r="G1524"/>
      <c r="H1524"/>
    </row>
    <row r="1525" spans="1:8" x14ac:dyDescent="0.2">
      <c r="A1525"/>
      <c r="B1525"/>
      <c r="C1525"/>
      <c r="D1525"/>
      <c r="E1525"/>
      <c r="F1525"/>
      <c r="G1525"/>
      <c r="H1525"/>
    </row>
    <row r="1526" spans="1:8" x14ac:dyDescent="0.2">
      <c r="A1526"/>
      <c r="B1526"/>
      <c r="C1526"/>
      <c r="D1526"/>
      <c r="E1526"/>
      <c r="F1526"/>
      <c r="G1526"/>
      <c r="H1526"/>
    </row>
    <row r="1527" spans="1:8" x14ac:dyDescent="0.2">
      <c r="A1527"/>
      <c r="B1527"/>
      <c r="C1527"/>
      <c r="D1527"/>
      <c r="E1527"/>
      <c r="F1527"/>
      <c r="G1527"/>
      <c r="H1527"/>
    </row>
    <row r="1528" spans="1:8" x14ac:dyDescent="0.2">
      <c r="A1528"/>
      <c r="B1528"/>
      <c r="C1528"/>
      <c r="D1528"/>
      <c r="E1528"/>
      <c r="F1528"/>
      <c r="G1528"/>
      <c r="H1528"/>
    </row>
    <row r="1529" spans="1:8" x14ac:dyDescent="0.2">
      <c r="A1529"/>
      <c r="B1529"/>
      <c r="C1529"/>
      <c r="D1529"/>
      <c r="E1529"/>
      <c r="F1529"/>
      <c r="G1529"/>
      <c r="H1529"/>
    </row>
    <row r="1530" spans="1:8" x14ac:dyDescent="0.2">
      <c r="A1530"/>
      <c r="B1530"/>
      <c r="C1530"/>
      <c r="D1530"/>
      <c r="E1530"/>
      <c r="F1530"/>
      <c r="G1530"/>
      <c r="H1530"/>
    </row>
    <row r="1531" spans="1:8" x14ac:dyDescent="0.2">
      <c r="A1531"/>
      <c r="B1531"/>
      <c r="C1531"/>
      <c r="D1531"/>
      <c r="E1531"/>
      <c r="F1531"/>
      <c r="G1531"/>
      <c r="H1531"/>
    </row>
    <row r="1532" spans="1:8" x14ac:dyDescent="0.2">
      <c r="A1532"/>
      <c r="B1532"/>
      <c r="C1532"/>
      <c r="D1532"/>
      <c r="E1532"/>
      <c r="F1532"/>
      <c r="G1532"/>
      <c r="H1532"/>
    </row>
    <row r="1533" spans="1:8" x14ac:dyDescent="0.2">
      <c r="A1533"/>
      <c r="B1533"/>
      <c r="C1533"/>
      <c r="D1533"/>
      <c r="E1533"/>
      <c r="F1533"/>
      <c r="G1533"/>
      <c r="H1533"/>
    </row>
    <row r="1534" spans="1:8" x14ac:dyDescent="0.2">
      <c r="A1534"/>
      <c r="B1534"/>
      <c r="C1534"/>
      <c r="D1534"/>
      <c r="E1534"/>
      <c r="F1534"/>
      <c r="G1534"/>
      <c r="H1534"/>
    </row>
    <row r="1535" spans="1:8" x14ac:dyDescent="0.2">
      <c r="A1535"/>
      <c r="B1535"/>
      <c r="C1535"/>
      <c r="D1535"/>
      <c r="E1535"/>
      <c r="F1535"/>
      <c r="G1535"/>
      <c r="H1535"/>
    </row>
    <row r="1536" spans="1:8" x14ac:dyDescent="0.2">
      <c r="A1536"/>
      <c r="B1536"/>
      <c r="C1536"/>
      <c r="D1536"/>
      <c r="E1536"/>
      <c r="F1536"/>
      <c r="G1536"/>
      <c r="H1536"/>
    </row>
    <row r="1537" spans="1:8" x14ac:dyDescent="0.2">
      <c r="A1537"/>
      <c r="B1537"/>
      <c r="C1537"/>
      <c r="D1537"/>
      <c r="E1537"/>
      <c r="F1537"/>
      <c r="G1537"/>
      <c r="H1537"/>
    </row>
    <row r="1538" spans="1:8" x14ac:dyDescent="0.2">
      <c r="A1538"/>
      <c r="B1538"/>
      <c r="C1538"/>
      <c r="D1538"/>
      <c r="E1538"/>
      <c r="F1538"/>
      <c r="G1538"/>
      <c r="H1538"/>
    </row>
    <row r="1539" spans="1:8" x14ac:dyDescent="0.2">
      <c r="A1539"/>
      <c r="B1539"/>
      <c r="C1539"/>
      <c r="D1539"/>
      <c r="E1539"/>
      <c r="F1539"/>
      <c r="G1539"/>
      <c r="H1539"/>
    </row>
    <row r="1540" spans="1:8" x14ac:dyDescent="0.2">
      <c r="A1540"/>
      <c r="B1540"/>
      <c r="C1540"/>
      <c r="D1540"/>
      <c r="E1540"/>
      <c r="F1540"/>
      <c r="G1540"/>
      <c r="H1540"/>
    </row>
    <row r="1541" spans="1:8" x14ac:dyDescent="0.2">
      <c r="A1541"/>
      <c r="B1541"/>
      <c r="C1541"/>
      <c r="D1541"/>
      <c r="E1541"/>
      <c r="F1541"/>
      <c r="G1541"/>
      <c r="H1541"/>
    </row>
    <row r="1542" spans="1:8" x14ac:dyDescent="0.2">
      <c r="A1542"/>
      <c r="B1542"/>
      <c r="C1542"/>
      <c r="D1542"/>
      <c r="E1542"/>
      <c r="F1542"/>
      <c r="G1542"/>
      <c r="H1542"/>
    </row>
    <row r="1543" spans="1:8" x14ac:dyDescent="0.2">
      <c r="A1543"/>
      <c r="B1543"/>
      <c r="C1543"/>
      <c r="D1543"/>
      <c r="E1543"/>
      <c r="F1543"/>
      <c r="G1543"/>
      <c r="H1543"/>
    </row>
    <row r="1544" spans="1:8" x14ac:dyDescent="0.2">
      <c r="A1544"/>
      <c r="B1544"/>
      <c r="C1544"/>
      <c r="D1544"/>
      <c r="E1544"/>
      <c r="F1544"/>
      <c r="G1544"/>
      <c r="H1544"/>
    </row>
    <row r="1545" spans="1:8" x14ac:dyDescent="0.2">
      <c r="A1545"/>
      <c r="B1545"/>
      <c r="C1545"/>
      <c r="D1545"/>
      <c r="E1545"/>
      <c r="F1545"/>
      <c r="G1545"/>
      <c r="H1545"/>
    </row>
    <row r="1546" spans="1:8" x14ac:dyDescent="0.2">
      <c r="A1546"/>
      <c r="B1546"/>
      <c r="C1546"/>
      <c r="D1546"/>
      <c r="E1546"/>
      <c r="F1546"/>
      <c r="G1546"/>
      <c r="H1546"/>
    </row>
    <row r="1547" spans="1:8" x14ac:dyDescent="0.2">
      <c r="A1547"/>
      <c r="B1547"/>
      <c r="C1547"/>
      <c r="D1547"/>
      <c r="E1547"/>
      <c r="F1547"/>
      <c r="G1547"/>
      <c r="H1547"/>
    </row>
    <row r="1548" spans="1:8" x14ac:dyDescent="0.2">
      <c r="A1548"/>
      <c r="B1548"/>
      <c r="C1548"/>
      <c r="D1548"/>
      <c r="E1548"/>
      <c r="F1548"/>
      <c r="G1548"/>
      <c r="H1548"/>
    </row>
    <row r="1549" spans="1:8" x14ac:dyDescent="0.2">
      <c r="A1549"/>
      <c r="B1549"/>
      <c r="C1549"/>
      <c r="D1549"/>
      <c r="E1549"/>
      <c r="F1549"/>
      <c r="G1549"/>
      <c r="H1549"/>
    </row>
    <row r="1550" spans="1:8" x14ac:dyDescent="0.2">
      <c r="A1550"/>
      <c r="B1550"/>
      <c r="C1550"/>
      <c r="D1550"/>
      <c r="E1550"/>
      <c r="F1550"/>
      <c r="G1550"/>
      <c r="H1550"/>
    </row>
    <row r="1551" spans="1:8" x14ac:dyDescent="0.2">
      <c r="A1551"/>
      <c r="B1551"/>
      <c r="C1551"/>
      <c r="D1551"/>
      <c r="E1551"/>
      <c r="F1551"/>
      <c r="G1551"/>
      <c r="H1551"/>
    </row>
    <row r="1552" spans="1:8" x14ac:dyDescent="0.2">
      <c r="A1552"/>
      <c r="B1552"/>
      <c r="C1552"/>
      <c r="D1552"/>
      <c r="E1552"/>
      <c r="F1552"/>
      <c r="G1552"/>
      <c r="H1552"/>
    </row>
    <row r="1553" spans="1:8" x14ac:dyDescent="0.2">
      <c r="A1553"/>
      <c r="B1553"/>
      <c r="C1553"/>
      <c r="D1553"/>
      <c r="E1553"/>
      <c r="F1553"/>
      <c r="G1553"/>
      <c r="H1553"/>
    </row>
    <row r="1554" spans="1:8" x14ac:dyDescent="0.2">
      <c r="A1554"/>
      <c r="B1554"/>
      <c r="C1554"/>
      <c r="D1554"/>
      <c r="E1554"/>
      <c r="F1554"/>
      <c r="G1554"/>
      <c r="H1554"/>
    </row>
    <row r="1555" spans="1:8" x14ac:dyDescent="0.2">
      <c r="A1555"/>
      <c r="B1555"/>
      <c r="C1555"/>
      <c r="D1555"/>
      <c r="E1555"/>
      <c r="F1555"/>
      <c r="G1555"/>
      <c r="H1555"/>
    </row>
    <row r="1556" spans="1:8" x14ac:dyDescent="0.2">
      <c r="A1556"/>
      <c r="B1556"/>
      <c r="C1556"/>
      <c r="D1556"/>
      <c r="E1556"/>
      <c r="F1556"/>
      <c r="G1556"/>
      <c r="H1556"/>
    </row>
    <row r="1557" spans="1:8" x14ac:dyDescent="0.2">
      <c r="A1557"/>
      <c r="B1557"/>
      <c r="C1557"/>
      <c r="D1557"/>
      <c r="E1557"/>
      <c r="F1557"/>
      <c r="G1557"/>
      <c r="H1557"/>
    </row>
    <row r="1558" spans="1:8" x14ac:dyDescent="0.2">
      <c r="A1558"/>
      <c r="B1558"/>
      <c r="C1558"/>
      <c r="D1558"/>
      <c r="E1558"/>
      <c r="F1558"/>
      <c r="G1558"/>
      <c r="H1558"/>
    </row>
    <row r="1559" spans="1:8" x14ac:dyDescent="0.2">
      <c r="A1559"/>
      <c r="B1559"/>
      <c r="C1559"/>
      <c r="D1559"/>
      <c r="E1559"/>
      <c r="F1559"/>
      <c r="G1559"/>
      <c r="H1559"/>
    </row>
    <row r="1560" spans="1:8" x14ac:dyDescent="0.2">
      <c r="A1560"/>
      <c r="B1560"/>
      <c r="C1560"/>
      <c r="D1560"/>
      <c r="E1560"/>
      <c r="F1560"/>
      <c r="G1560"/>
      <c r="H1560"/>
    </row>
    <row r="1561" spans="1:8" x14ac:dyDescent="0.2">
      <c r="A1561"/>
      <c r="B1561"/>
      <c r="C1561"/>
      <c r="D1561"/>
      <c r="E1561"/>
      <c r="F1561"/>
      <c r="G1561"/>
      <c r="H1561"/>
    </row>
    <row r="1562" spans="1:8" x14ac:dyDescent="0.2">
      <c r="A1562"/>
      <c r="B1562"/>
      <c r="C1562"/>
      <c r="D1562"/>
      <c r="E1562"/>
      <c r="F1562"/>
      <c r="G1562"/>
      <c r="H1562"/>
    </row>
    <row r="1563" spans="1:8" x14ac:dyDescent="0.2">
      <c r="A1563"/>
      <c r="B1563"/>
      <c r="C1563"/>
      <c r="D1563"/>
      <c r="E1563"/>
      <c r="F1563"/>
      <c r="G1563"/>
      <c r="H1563"/>
    </row>
    <row r="1564" spans="1:8" x14ac:dyDescent="0.2">
      <c r="A1564"/>
      <c r="B1564"/>
      <c r="C1564"/>
      <c r="D1564"/>
      <c r="E1564"/>
      <c r="F1564"/>
      <c r="G1564"/>
      <c r="H1564"/>
    </row>
    <row r="1565" spans="1:8" x14ac:dyDescent="0.2">
      <c r="A1565"/>
      <c r="B1565"/>
      <c r="C1565"/>
      <c r="D1565"/>
      <c r="E1565"/>
      <c r="F1565"/>
      <c r="G1565"/>
      <c r="H1565"/>
    </row>
    <row r="1566" spans="1:8" x14ac:dyDescent="0.2">
      <c r="A1566"/>
      <c r="B1566"/>
      <c r="C1566"/>
      <c r="D1566"/>
      <c r="E1566"/>
      <c r="F1566"/>
      <c r="G1566"/>
      <c r="H1566"/>
    </row>
    <row r="1567" spans="1:8" x14ac:dyDescent="0.2">
      <c r="A1567"/>
      <c r="B1567"/>
      <c r="C1567"/>
      <c r="D1567"/>
      <c r="E1567"/>
      <c r="F1567"/>
      <c r="G1567"/>
      <c r="H1567"/>
    </row>
    <row r="1568" spans="1:8" x14ac:dyDescent="0.2">
      <c r="A1568"/>
      <c r="B1568"/>
      <c r="C1568"/>
      <c r="D1568"/>
      <c r="E1568"/>
      <c r="F1568"/>
      <c r="G1568"/>
      <c r="H1568"/>
    </row>
    <row r="1569" spans="1:8" x14ac:dyDescent="0.2">
      <c r="A1569"/>
      <c r="B1569"/>
      <c r="C1569"/>
      <c r="D1569"/>
      <c r="E1569"/>
      <c r="F1569"/>
      <c r="G1569"/>
      <c r="H1569"/>
    </row>
    <row r="1570" spans="1:8" x14ac:dyDescent="0.2">
      <c r="A1570"/>
      <c r="B1570"/>
      <c r="C1570"/>
      <c r="D1570"/>
      <c r="E1570"/>
      <c r="F1570"/>
      <c r="G1570"/>
      <c r="H1570"/>
    </row>
    <row r="1571" spans="1:8" x14ac:dyDescent="0.2">
      <c r="A1571"/>
      <c r="B1571"/>
      <c r="C1571"/>
      <c r="D1571"/>
      <c r="E1571"/>
      <c r="F1571"/>
      <c r="G1571"/>
      <c r="H1571"/>
    </row>
    <row r="1572" spans="1:8" x14ac:dyDescent="0.2">
      <c r="A1572"/>
      <c r="B1572"/>
      <c r="C1572"/>
      <c r="D1572"/>
      <c r="E1572"/>
      <c r="F1572"/>
      <c r="G1572"/>
      <c r="H1572"/>
    </row>
    <row r="1573" spans="1:8" x14ac:dyDescent="0.2">
      <c r="A1573"/>
      <c r="B1573"/>
      <c r="C1573"/>
      <c r="D1573"/>
      <c r="E1573"/>
      <c r="F1573"/>
      <c r="G1573"/>
      <c r="H1573"/>
    </row>
    <row r="1574" spans="1:8" x14ac:dyDescent="0.2">
      <c r="A1574"/>
      <c r="B1574"/>
      <c r="C1574"/>
      <c r="D1574"/>
      <c r="E1574"/>
      <c r="F1574"/>
      <c r="G1574"/>
      <c r="H1574"/>
    </row>
    <row r="1575" spans="1:8" x14ac:dyDescent="0.2">
      <c r="A1575"/>
      <c r="B1575"/>
      <c r="C1575"/>
      <c r="D1575"/>
      <c r="E1575"/>
      <c r="F1575"/>
      <c r="G1575"/>
      <c r="H1575"/>
    </row>
    <row r="1576" spans="1:8" x14ac:dyDescent="0.2">
      <c r="A1576"/>
      <c r="B1576"/>
      <c r="C1576"/>
      <c r="D1576"/>
      <c r="E1576"/>
      <c r="F1576"/>
      <c r="G1576"/>
      <c r="H1576"/>
    </row>
    <row r="1577" spans="1:8" x14ac:dyDescent="0.2">
      <c r="A1577"/>
      <c r="B1577"/>
      <c r="C1577"/>
      <c r="D1577"/>
      <c r="E1577"/>
      <c r="F1577"/>
      <c r="G1577"/>
      <c r="H1577"/>
    </row>
    <row r="1578" spans="1:8" x14ac:dyDescent="0.2">
      <c r="A1578"/>
      <c r="B1578"/>
      <c r="C1578"/>
      <c r="D1578"/>
      <c r="E1578"/>
      <c r="F1578"/>
      <c r="G1578"/>
      <c r="H1578"/>
    </row>
    <row r="1579" spans="1:8" x14ac:dyDescent="0.2">
      <c r="A1579"/>
      <c r="B1579"/>
      <c r="C1579"/>
      <c r="D1579"/>
      <c r="E1579"/>
      <c r="F1579"/>
      <c r="G1579"/>
      <c r="H1579"/>
    </row>
    <row r="1580" spans="1:8" x14ac:dyDescent="0.2">
      <c r="A1580"/>
      <c r="B1580"/>
      <c r="C1580"/>
      <c r="D1580"/>
      <c r="E1580"/>
      <c r="F1580"/>
      <c r="G1580"/>
      <c r="H1580"/>
    </row>
    <row r="1581" spans="1:8" x14ac:dyDescent="0.2">
      <c r="A1581"/>
      <c r="B1581"/>
      <c r="C1581"/>
      <c r="D1581"/>
      <c r="E1581"/>
      <c r="F1581"/>
      <c r="G1581"/>
      <c r="H1581"/>
    </row>
    <row r="1582" spans="1:8" x14ac:dyDescent="0.2">
      <c r="A1582"/>
      <c r="B1582"/>
      <c r="C1582"/>
      <c r="D1582"/>
      <c r="E1582"/>
      <c r="F1582"/>
      <c r="G1582"/>
      <c r="H1582"/>
    </row>
    <row r="1583" spans="1:8" x14ac:dyDescent="0.2">
      <c r="A1583"/>
      <c r="B1583"/>
      <c r="C1583"/>
      <c r="D1583"/>
      <c r="E1583"/>
      <c r="F1583"/>
      <c r="G1583"/>
      <c r="H1583"/>
    </row>
    <row r="1584" spans="1:8" x14ac:dyDescent="0.2">
      <c r="A1584"/>
      <c r="B1584"/>
      <c r="C1584"/>
      <c r="D1584"/>
      <c r="E1584"/>
      <c r="F1584"/>
      <c r="G1584"/>
      <c r="H1584"/>
    </row>
    <row r="1585" spans="1:8" x14ac:dyDescent="0.2">
      <c r="A1585"/>
      <c r="B1585"/>
      <c r="C1585"/>
      <c r="D1585"/>
      <c r="E1585"/>
      <c r="F1585"/>
      <c r="G1585"/>
      <c r="H1585"/>
    </row>
    <row r="1586" spans="1:8" x14ac:dyDescent="0.2">
      <c r="A1586"/>
      <c r="B1586"/>
      <c r="C1586"/>
      <c r="D1586"/>
      <c r="E1586"/>
      <c r="F1586"/>
      <c r="G1586"/>
      <c r="H1586"/>
    </row>
    <row r="1587" spans="1:8" x14ac:dyDescent="0.2">
      <c r="A1587"/>
      <c r="B1587"/>
      <c r="C1587"/>
      <c r="D1587"/>
      <c r="E1587"/>
      <c r="F1587"/>
      <c r="G1587"/>
      <c r="H1587"/>
    </row>
    <row r="1588" spans="1:8" x14ac:dyDescent="0.2">
      <c r="A1588"/>
      <c r="B1588"/>
      <c r="C1588"/>
      <c r="D1588"/>
      <c r="E1588"/>
      <c r="F1588"/>
      <c r="G1588"/>
      <c r="H1588"/>
    </row>
    <row r="1589" spans="1:8" x14ac:dyDescent="0.2">
      <c r="A1589"/>
      <c r="B1589"/>
      <c r="C1589"/>
      <c r="D1589"/>
      <c r="E1589"/>
      <c r="F1589"/>
      <c r="G1589"/>
      <c r="H1589"/>
    </row>
    <row r="1590" spans="1:8" x14ac:dyDescent="0.2">
      <c r="A1590"/>
      <c r="B1590"/>
      <c r="C1590"/>
      <c r="D1590"/>
      <c r="E1590"/>
      <c r="F1590"/>
      <c r="G1590"/>
      <c r="H1590"/>
    </row>
    <row r="1591" spans="1:8" x14ac:dyDescent="0.2">
      <c r="A1591"/>
      <c r="B1591"/>
      <c r="C1591"/>
      <c r="D1591"/>
      <c r="E1591"/>
      <c r="F1591"/>
      <c r="G1591"/>
      <c r="H1591"/>
    </row>
    <row r="1592" spans="1:8" x14ac:dyDescent="0.2">
      <c r="A1592"/>
      <c r="B1592"/>
      <c r="C1592"/>
      <c r="D1592"/>
      <c r="E1592"/>
      <c r="F1592"/>
      <c r="G1592"/>
      <c r="H1592"/>
    </row>
    <row r="1593" spans="1:8" x14ac:dyDescent="0.2">
      <c r="A1593"/>
      <c r="B1593"/>
      <c r="C1593"/>
      <c r="D1593"/>
      <c r="E1593"/>
      <c r="F1593"/>
      <c r="G1593"/>
      <c r="H1593"/>
    </row>
    <row r="1594" spans="1:8" x14ac:dyDescent="0.2">
      <c r="A1594"/>
      <c r="B1594"/>
      <c r="C1594"/>
      <c r="D1594"/>
      <c r="E1594"/>
      <c r="F1594"/>
      <c r="G1594"/>
      <c r="H1594"/>
    </row>
    <row r="1595" spans="1:8" x14ac:dyDescent="0.2">
      <c r="A1595"/>
      <c r="B1595"/>
      <c r="C1595"/>
      <c r="D1595"/>
      <c r="E1595"/>
      <c r="F1595"/>
      <c r="G1595"/>
      <c r="H1595"/>
    </row>
    <row r="1596" spans="1:8" x14ac:dyDescent="0.2">
      <c r="A1596"/>
      <c r="B1596"/>
      <c r="C1596"/>
      <c r="D1596"/>
      <c r="E1596"/>
      <c r="F1596"/>
      <c r="G1596"/>
      <c r="H1596"/>
    </row>
    <row r="1597" spans="1:8" x14ac:dyDescent="0.2">
      <c r="A1597"/>
      <c r="B1597"/>
      <c r="C1597"/>
      <c r="D1597"/>
      <c r="E1597"/>
      <c r="F1597"/>
      <c r="G1597"/>
      <c r="H1597"/>
    </row>
    <row r="1598" spans="1:8" x14ac:dyDescent="0.2">
      <c r="A1598"/>
      <c r="B1598"/>
      <c r="C1598"/>
      <c r="D1598"/>
      <c r="E1598"/>
      <c r="F1598"/>
      <c r="G1598"/>
      <c r="H1598"/>
    </row>
    <row r="1599" spans="1:8" x14ac:dyDescent="0.2">
      <c r="A1599"/>
      <c r="B1599"/>
      <c r="C1599"/>
      <c r="D1599"/>
      <c r="E1599"/>
      <c r="F1599"/>
      <c r="G1599"/>
      <c r="H1599"/>
    </row>
    <row r="1600" spans="1:8" x14ac:dyDescent="0.2">
      <c r="A1600"/>
      <c r="B1600"/>
      <c r="C1600"/>
      <c r="D1600"/>
      <c r="E1600"/>
      <c r="F1600"/>
      <c r="G1600"/>
      <c r="H1600"/>
    </row>
    <row r="1601" spans="1:8" x14ac:dyDescent="0.2">
      <c r="A1601"/>
      <c r="B1601"/>
      <c r="C1601"/>
      <c r="D1601"/>
      <c r="E1601"/>
      <c r="F1601"/>
      <c r="G1601"/>
      <c r="H1601"/>
    </row>
    <row r="1602" spans="1:8" x14ac:dyDescent="0.2">
      <c r="A1602"/>
      <c r="B1602"/>
      <c r="C1602"/>
      <c r="D1602"/>
      <c r="E1602"/>
      <c r="F1602"/>
      <c r="G1602"/>
      <c r="H1602"/>
    </row>
    <row r="1603" spans="1:8" x14ac:dyDescent="0.2">
      <c r="A1603"/>
      <c r="B1603"/>
      <c r="C1603"/>
      <c r="D1603"/>
      <c r="E1603"/>
      <c r="F1603"/>
      <c r="G1603"/>
      <c r="H1603"/>
    </row>
    <row r="1604" spans="1:8" x14ac:dyDescent="0.2">
      <c r="A1604"/>
      <c r="B1604"/>
      <c r="C1604"/>
      <c r="D1604"/>
      <c r="E1604"/>
      <c r="F1604"/>
      <c r="G1604"/>
      <c r="H1604"/>
    </row>
    <row r="1605" spans="1:8" x14ac:dyDescent="0.2">
      <c r="A1605"/>
      <c r="B1605"/>
      <c r="C1605"/>
      <c r="D1605"/>
      <c r="E1605"/>
      <c r="F1605"/>
      <c r="G1605"/>
      <c r="H1605"/>
    </row>
    <row r="1606" spans="1:8" x14ac:dyDescent="0.2">
      <c r="A1606"/>
      <c r="B1606"/>
      <c r="C1606"/>
      <c r="D1606"/>
      <c r="E1606"/>
      <c r="F1606"/>
      <c r="G1606"/>
      <c r="H1606"/>
    </row>
    <row r="1607" spans="1:8" x14ac:dyDescent="0.2">
      <c r="A1607"/>
      <c r="B1607"/>
      <c r="C1607"/>
      <c r="D1607"/>
      <c r="E1607"/>
      <c r="F1607"/>
      <c r="G1607"/>
      <c r="H1607"/>
    </row>
    <row r="1608" spans="1:8" x14ac:dyDescent="0.2">
      <c r="A1608"/>
      <c r="B1608"/>
      <c r="C1608"/>
      <c r="D1608"/>
      <c r="E1608"/>
      <c r="F1608"/>
      <c r="G1608"/>
      <c r="H1608"/>
    </row>
    <row r="1609" spans="1:8" x14ac:dyDescent="0.2">
      <c r="A1609"/>
      <c r="B1609"/>
      <c r="C1609"/>
      <c r="D1609"/>
      <c r="E1609"/>
      <c r="F1609"/>
      <c r="G1609"/>
      <c r="H1609"/>
    </row>
    <row r="1610" spans="1:8" x14ac:dyDescent="0.2">
      <c r="A1610"/>
      <c r="B1610"/>
      <c r="C1610"/>
      <c r="D1610"/>
      <c r="E1610"/>
      <c r="F1610"/>
      <c r="G1610"/>
      <c r="H1610"/>
    </row>
    <row r="1611" spans="1:8" x14ac:dyDescent="0.2">
      <c r="A1611"/>
      <c r="B1611"/>
      <c r="C1611"/>
      <c r="D1611"/>
      <c r="E1611"/>
      <c r="F1611"/>
      <c r="G1611"/>
      <c r="H1611"/>
    </row>
    <row r="1612" spans="1:8" x14ac:dyDescent="0.2">
      <c r="A1612"/>
      <c r="B1612"/>
      <c r="C1612"/>
      <c r="D1612"/>
      <c r="E1612"/>
      <c r="F1612"/>
      <c r="G1612"/>
      <c r="H1612"/>
    </row>
    <row r="1613" spans="1:8" x14ac:dyDescent="0.2">
      <c r="A1613"/>
      <c r="B1613"/>
      <c r="C1613"/>
      <c r="D1613"/>
      <c r="E1613"/>
      <c r="F1613"/>
      <c r="G1613"/>
      <c r="H1613"/>
    </row>
    <row r="1614" spans="1:8" x14ac:dyDescent="0.2">
      <c r="A1614"/>
      <c r="B1614"/>
      <c r="C1614"/>
      <c r="D1614"/>
      <c r="E1614"/>
      <c r="F1614"/>
      <c r="G1614"/>
      <c r="H1614"/>
    </row>
    <row r="1615" spans="1:8" x14ac:dyDescent="0.2">
      <c r="A1615"/>
      <c r="B1615"/>
      <c r="C1615"/>
      <c r="D1615"/>
      <c r="E1615"/>
      <c r="F1615"/>
      <c r="G1615"/>
      <c r="H1615"/>
    </row>
    <row r="1616" spans="1:8" x14ac:dyDescent="0.2">
      <c r="A1616"/>
      <c r="B1616"/>
      <c r="C1616"/>
      <c r="D1616"/>
      <c r="E1616"/>
      <c r="F1616"/>
      <c r="G1616"/>
      <c r="H1616"/>
    </row>
    <row r="1617" spans="1:8" x14ac:dyDescent="0.2">
      <c r="A1617"/>
      <c r="B1617"/>
      <c r="C1617"/>
      <c r="D1617"/>
      <c r="E1617"/>
      <c r="F1617"/>
      <c r="G1617"/>
      <c r="H1617"/>
    </row>
    <row r="1618" spans="1:8" x14ac:dyDescent="0.2">
      <c r="A1618"/>
      <c r="B1618"/>
      <c r="C1618"/>
      <c r="D1618"/>
      <c r="E1618"/>
      <c r="F1618"/>
      <c r="G1618"/>
      <c r="H1618"/>
    </row>
    <row r="1619" spans="1:8" x14ac:dyDescent="0.2">
      <c r="A1619"/>
      <c r="B1619"/>
      <c r="C1619"/>
      <c r="D1619"/>
      <c r="E1619"/>
      <c r="F1619"/>
      <c r="G1619"/>
      <c r="H1619"/>
    </row>
    <row r="1620" spans="1:8" x14ac:dyDescent="0.2">
      <c r="A1620"/>
      <c r="B1620"/>
      <c r="C1620"/>
      <c r="D1620"/>
      <c r="E1620"/>
      <c r="F1620"/>
      <c r="G1620"/>
      <c r="H1620"/>
    </row>
    <row r="1621" spans="1:8" x14ac:dyDescent="0.2">
      <c r="A1621"/>
      <c r="B1621"/>
      <c r="C1621"/>
      <c r="D1621"/>
      <c r="E1621"/>
      <c r="F1621"/>
      <c r="G1621"/>
      <c r="H1621"/>
    </row>
    <row r="1622" spans="1:8" x14ac:dyDescent="0.2">
      <c r="A1622"/>
      <c r="B1622"/>
      <c r="C1622"/>
      <c r="D1622"/>
      <c r="E1622"/>
      <c r="F1622"/>
      <c r="G1622"/>
      <c r="H1622"/>
    </row>
    <row r="1623" spans="1:8" x14ac:dyDescent="0.2">
      <c r="A1623"/>
      <c r="B1623"/>
      <c r="C1623"/>
      <c r="D1623"/>
      <c r="E1623"/>
      <c r="F1623"/>
      <c r="G1623"/>
      <c r="H1623"/>
    </row>
    <row r="1624" spans="1:8" x14ac:dyDescent="0.2">
      <c r="A1624"/>
      <c r="B1624"/>
      <c r="C1624"/>
      <c r="D1624"/>
      <c r="E1624"/>
      <c r="F1624"/>
      <c r="G1624"/>
      <c r="H1624"/>
    </row>
    <row r="1625" spans="1:8" x14ac:dyDescent="0.2">
      <c r="A1625"/>
      <c r="B1625"/>
      <c r="C1625"/>
      <c r="D1625"/>
      <c r="E1625"/>
      <c r="F1625"/>
      <c r="G1625"/>
      <c r="H1625"/>
    </row>
    <row r="1626" spans="1:8" x14ac:dyDescent="0.2">
      <c r="A1626"/>
      <c r="B1626"/>
      <c r="C1626"/>
      <c r="D1626"/>
      <c r="E1626"/>
      <c r="F1626"/>
      <c r="G1626"/>
      <c r="H1626"/>
    </row>
    <row r="1627" spans="1:8" x14ac:dyDescent="0.2">
      <c r="A1627"/>
      <c r="B1627"/>
      <c r="C1627"/>
      <c r="D1627"/>
      <c r="E1627"/>
      <c r="F1627"/>
      <c r="G1627"/>
      <c r="H1627"/>
    </row>
    <row r="1628" spans="1:8" x14ac:dyDescent="0.2">
      <c r="A1628"/>
      <c r="B1628"/>
      <c r="C1628"/>
      <c r="D1628"/>
      <c r="E1628"/>
      <c r="F1628"/>
      <c r="G1628"/>
      <c r="H1628"/>
    </row>
    <row r="1629" spans="1:8" x14ac:dyDescent="0.2">
      <c r="A1629"/>
      <c r="B1629"/>
      <c r="C1629"/>
      <c r="D1629"/>
      <c r="E1629"/>
      <c r="F1629"/>
      <c r="G1629"/>
      <c r="H1629"/>
    </row>
    <row r="1630" spans="1:8" x14ac:dyDescent="0.2">
      <c r="A1630"/>
      <c r="B1630"/>
      <c r="C1630"/>
      <c r="D1630"/>
      <c r="E1630"/>
      <c r="F1630"/>
      <c r="G1630"/>
      <c r="H1630"/>
    </row>
    <row r="1631" spans="1:8" x14ac:dyDescent="0.2">
      <c r="A1631"/>
      <c r="B1631"/>
      <c r="C1631"/>
      <c r="D1631"/>
      <c r="E1631"/>
      <c r="F1631"/>
      <c r="G1631"/>
      <c r="H1631"/>
    </row>
    <row r="1632" spans="1:8" x14ac:dyDescent="0.2">
      <c r="A1632"/>
      <c r="B1632"/>
      <c r="C1632"/>
      <c r="D1632"/>
      <c r="E1632"/>
      <c r="F1632"/>
      <c r="G1632"/>
      <c r="H1632"/>
    </row>
    <row r="1633" spans="1:8" x14ac:dyDescent="0.2">
      <c r="A1633"/>
      <c r="B1633"/>
      <c r="C1633"/>
      <c r="D1633"/>
      <c r="E1633"/>
      <c r="F1633"/>
      <c r="G1633"/>
      <c r="H1633"/>
    </row>
    <row r="1634" spans="1:8" x14ac:dyDescent="0.2">
      <c r="A1634"/>
      <c r="B1634"/>
      <c r="C1634"/>
      <c r="D1634"/>
      <c r="E1634"/>
      <c r="F1634"/>
      <c r="G1634"/>
      <c r="H1634"/>
    </row>
    <row r="1635" spans="1:8" x14ac:dyDescent="0.2">
      <c r="A1635"/>
      <c r="B1635"/>
      <c r="C1635"/>
      <c r="D1635"/>
      <c r="E1635"/>
      <c r="F1635"/>
      <c r="G1635"/>
      <c r="H1635"/>
    </row>
    <row r="1636" spans="1:8" x14ac:dyDescent="0.2">
      <c r="A1636"/>
      <c r="B1636"/>
      <c r="C1636"/>
      <c r="D1636"/>
      <c r="E1636"/>
      <c r="F1636"/>
      <c r="G1636"/>
      <c r="H1636"/>
    </row>
    <row r="1637" spans="1:8" x14ac:dyDescent="0.2">
      <c r="A1637"/>
      <c r="B1637"/>
      <c r="C1637"/>
      <c r="D1637"/>
      <c r="E1637"/>
      <c r="F1637"/>
      <c r="G1637"/>
      <c r="H1637"/>
    </row>
    <row r="1638" spans="1:8" x14ac:dyDescent="0.2">
      <c r="A1638"/>
      <c r="B1638"/>
      <c r="C1638"/>
      <c r="D1638"/>
      <c r="E1638"/>
      <c r="F1638"/>
      <c r="G1638"/>
      <c r="H1638"/>
    </row>
    <row r="1639" spans="1:8" x14ac:dyDescent="0.2">
      <c r="A1639"/>
      <c r="B1639"/>
      <c r="C1639"/>
      <c r="D1639"/>
      <c r="E1639"/>
      <c r="F1639"/>
      <c r="G1639"/>
      <c r="H1639"/>
    </row>
    <row r="1640" spans="1:8" x14ac:dyDescent="0.2">
      <c r="A1640"/>
      <c r="B1640"/>
      <c r="C1640"/>
      <c r="D1640"/>
      <c r="E1640"/>
      <c r="F1640"/>
      <c r="G1640"/>
      <c r="H1640"/>
    </row>
    <row r="1641" spans="1:8" x14ac:dyDescent="0.2">
      <c r="A1641"/>
      <c r="B1641"/>
      <c r="C1641"/>
      <c r="D1641"/>
      <c r="E1641"/>
      <c r="F1641"/>
      <c r="G1641"/>
      <c r="H1641"/>
    </row>
    <row r="1642" spans="1:8" x14ac:dyDescent="0.2">
      <c r="A1642"/>
      <c r="B1642"/>
      <c r="C1642"/>
      <c r="D1642"/>
      <c r="E1642"/>
      <c r="F1642"/>
      <c r="G1642"/>
      <c r="H1642"/>
    </row>
    <row r="1643" spans="1:8" x14ac:dyDescent="0.2">
      <c r="A1643"/>
      <c r="B1643"/>
      <c r="C1643"/>
      <c r="D1643"/>
      <c r="E1643"/>
      <c r="F1643"/>
      <c r="G1643"/>
      <c r="H1643"/>
    </row>
    <row r="1644" spans="1:8" x14ac:dyDescent="0.2">
      <c r="A1644"/>
      <c r="B1644"/>
      <c r="C1644"/>
      <c r="D1644"/>
      <c r="E1644"/>
      <c r="F1644"/>
      <c r="G1644"/>
      <c r="H1644"/>
    </row>
    <row r="1645" spans="1:8" x14ac:dyDescent="0.2">
      <c r="A1645"/>
      <c r="B1645"/>
      <c r="C1645"/>
      <c r="D1645"/>
      <c r="E1645"/>
      <c r="F1645"/>
      <c r="G1645"/>
      <c r="H1645"/>
    </row>
    <row r="1646" spans="1:8" x14ac:dyDescent="0.2">
      <c r="A1646"/>
      <c r="B1646"/>
      <c r="C1646"/>
      <c r="D1646"/>
      <c r="E1646"/>
      <c r="F1646"/>
      <c r="G1646"/>
      <c r="H1646"/>
    </row>
    <row r="1647" spans="1:8" x14ac:dyDescent="0.2">
      <c r="A1647"/>
      <c r="B1647"/>
      <c r="C1647"/>
      <c r="D1647"/>
      <c r="E1647"/>
      <c r="F1647"/>
      <c r="G1647"/>
      <c r="H1647"/>
    </row>
    <row r="1648" spans="1:8" x14ac:dyDescent="0.2">
      <c r="A1648"/>
      <c r="B1648"/>
      <c r="C1648"/>
      <c r="D1648"/>
      <c r="E1648"/>
      <c r="F1648"/>
      <c r="G1648"/>
      <c r="H1648"/>
    </row>
    <row r="1649" spans="1:8" x14ac:dyDescent="0.2">
      <c r="A1649"/>
      <c r="B1649"/>
      <c r="C1649"/>
      <c r="D1649"/>
      <c r="E1649"/>
      <c r="F1649"/>
      <c r="G1649"/>
      <c r="H1649"/>
    </row>
    <row r="1650" spans="1:8" x14ac:dyDescent="0.2">
      <c r="A1650"/>
      <c r="B1650"/>
      <c r="C1650"/>
      <c r="D1650"/>
      <c r="E1650"/>
      <c r="F1650"/>
      <c r="G1650"/>
      <c r="H1650"/>
    </row>
    <row r="1651" spans="1:8" x14ac:dyDescent="0.2">
      <c r="A1651"/>
      <c r="B1651"/>
      <c r="C1651"/>
      <c r="D1651"/>
      <c r="E1651"/>
      <c r="F1651"/>
      <c r="G1651"/>
      <c r="H1651"/>
    </row>
    <row r="1652" spans="1:8" x14ac:dyDescent="0.2">
      <c r="A1652"/>
      <c r="B1652"/>
      <c r="C1652"/>
      <c r="D1652"/>
      <c r="E1652"/>
      <c r="F1652"/>
      <c r="G1652"/>
      <c r="H1652"/>
    </row>
    <row r="1653" spans="1:8" x14ac:dyDescent="0.2">
      <c r="A1653"/>
      <c r="B1653"/>
      <c r="C1653"/>
      <c r="D1653"/>
      <c r="E1653"/>
      <c r="F1653"/>
      <c r="G1653"/>
      <c r="H1653"/>
    </row>
    <row r="1654" spans="1:8" x14ac:dyDescent="0.2">
      <c r="A1654"/>
      <c r="B1654"/>
      <c r="C1654"/>
      <c r="D1654"/>
      <c r="E1654"/>
      <c r="F1654"/>
      <c r="G1654"/>
      <c r="H1654"/>
    </row>
    <row r="1655" spans="1:8" x14ac:dyDescent="0.2">
      <c r="A1655"/>
      <c r="B1655"/>
      <c r="C1655"/>
      <c r="D1655"/>
      <c r="E1655"/>
      <c r="F1655"/>
      <c r="G1655"/>
      <c r="H1655"/>
    </row>
    <row r="1656" spans="1:8" x14ac:dyDescent="0.2">
      <c r="A1656"/>
      <c r="B1656"/>
      <c r="C1656"/>
      <c r="D1656"/>
      <c r="E1656"/>
      <c r="F1656"/>
      <c r="G1656"/>
      <c r="H1656"/>
    </row>
    <row r="1657" spans="1:8" x14ac:dyDescent="0.2">
      <c r="A1657"/>
      <c r="B1657"/>
      <c r="C1657"/>
      <c r="D1657"/>
      <c r="E1657"/>
      <c r="F1657"/>
      <c r="G1657"/>
      <c r="H1657"/>
    </row>
    <row r="1658" spans="1:8" x14ac:dyDescent="0.2">
      <c r="A1658"/>
      <c r="B1658"/>
      <c r="C1658"/>
      <c r="D1658"/>
      <c r="E1658"/>
      <c r="F1658"/>
      <c r="G1658"/>
      <c r="H1658"/>
    </row>
    <row r="1659" spans="1:8" x14ac:dyDescent="0.2">
      <c r="A1659"/>
      <c r="B1659"/>
      <c r="C1659"/>
      <c r="D1659"/>
      <c r="E1659"/>
      <c r="F1659"/>
      <c r="G1659"/>
      <c r="H1659"/>
    </row>
    <row r="1660" spans="1:8" x14ac:dyDescent="0.2">
      <c r="A1660"/>
      <c r="B1660"/>
      <c r="C1660"/>
      <c r="D1660"/>
      <c r="E1660"/>
      <c r="F1660"/>
      <c r="G1660"/>
      <c r="H1660"/>
    </row>
    <row r="1661" spans="1:8" x14ac:dyDescent="0.2">
      <c r="A1661"/>
      <c r="B1661"/>
      <c r="C1661"/>
      <c r="D1661"/>
      <c r="E1661"/>
      <c r="F1661"/>
      <c r="G1661"/>
      <c r="H1661"/>
    </row>
    <row r="1662" spans="1:8" x14ac:dyDescent="0.2">
      <c r="A1662"/>
      <c r="B1662"/>
      <c r="C1662"/>
      <c r="D1662"/>
      <c r="E1662"/>
      <c r="F1662"/>
      <c r="G1662"/>
      <c r="H1662"/>
    </row>
    <row r="1663" spans="1:8" x14ac:dyDescent="0.2">
      <c r="A1663"/>
      <c r="B1663"/>
      <c r="C1663"/>
      <c r="D1663"/>
      <c r="E1663"/>
      <c r="F1663"/>
      <c r="G1663"/>
      <c r="H1663"/>
    </row>
    <row r="1664" spans="1:8" x14ac:dyDescent="0.2">
      <c r="A1664"/>
      <c r="B1664"/>
      <c r="C1664"/>
      <c r="D1664"/>
      <c r="E1664"/>
      <c r="F1664"/>
      <c r="G1664"/>
      <c r="H1664"/>
    </row>
    <row r="1665" spans="1:8" x14ac:dyDescent="0.2">
      <c r="A1665"/>
      <c r="B1665"/>
      <c r="C1665"/>
      <c r="D1665"/>
      <c r="E1665"/>
      <c r="F1665"/>
      <c r="G1665"/>
      <c r="H1665"/>
    </row>
    <row r="1666" spans="1:8" x14ac:dyDescent="0.2">
      <c r="A1666"/>
      <c r="B1666"/>
      <c r="C1666"/>
      <c r="D1666"/>
      <c r="E1666"/>
      <c r="F1666"/>
      <c r="G1666"/>
      <c r="H1666"/>
    </row>
    <row r="1667" spans="1:8" x14ac:dyDescent="0.2">
      <c r="A1667"/>
      <c r="B1667"/>
      <c r="C1667"/>
      <c r="D1667"/>
      <c r="E1667"/>
      <c r="F1667"/>
      <c r="G1667"/>
      <c r="H1667"/>
    </row>
    <row r="1668" spans="1:8" x14ac:dyDescent="0.2">
      <c r="A1668"/>
      <c r="B1668"/>
      <c r="C1668"/>
      <c r="D1668"/>
      <c r="E1668"/>
      <c r="F1668"/>
      <c r="G1668"/>
      <c r="H1668"/>
    </row>
    <row r="1669" spans="1:8" x14ac:dyDescent="0.2">
      <c r="A1669"/>
      <c r="B1669"/>
      <c r="C1669"/>
      <c r="D1669"/>
      <c r="E1669"/>
      <c r="F1669"/>
      <c r="G1669"/>
      <c r="H1669"/>
    </row>
    <row r="1670" spans="1:8" x14ac:dyDescent="0.2">
      <c r="A1670"/>
      <c r="B1670"/>
      <c r="C1670"/>
      <c r="D1670"/>
      <c r="E1670"/>
      <c r="F1670"/>
      <c r="G1670"/>
      <c r="H1670"/>
    </row>
    <row r="1671" spans="1:8" x14ac:dyDescent="0.2">
      <c r="A1671"/>
      <c r="B1671"/>
      <c r="C1671"/>
      <c r="D1671"/>
      <c r="E1671"/>
      <c r="F1671"/>
      <c r="G1671"/>
      <c r="H1671"/>
    </row>
    <row r="1672" spans="1:8" x14ac:dyDescent="0.2">
      <c r="A1672"/>
      <c r="B1672"/>
      <c r="C1672"/>
      <c r="D1672"/>
      <c r="E1672"/>
      <c r="F1672"/>
      <c r="G1672"/>
      <c r="H1672"/>
    </row>
    <row r="1673" spans="1:8" x14ac:dyDescent="0.2">
      <c r="A1673"/>
      <c r="B1673"/>
      <c r="C1673"/>
      <c r="D1673"/>
      <c r="E1673"/>
      <c r="F1673"/>
      <c r="G1673"/>
      <c r="H1673"/>
    </row>
    <row r="1674" spans="1:8" x14ac:dyDescent="0.2">
      <c r="A1674"/>
      <c r="B1674"/>
      <c r="C1674"/>
      <c r="D1674"/>
      <c r="E1674"/>
      <c r="F1674"/>
      <c r="G1674"/>
      <c r="H1674"/>
    </row>
    <row r="1675" spans="1:8" x14ac:dyDescent="0.2">
      <c r="A1675"/>
      <c r="B1675"/>
      <c r="C1675"/>
      <c r="D1675"/>
      <c r="E1675"/>
      <c r="F1675"/>
      <c r="G1675"/>
      <c r="H1675"/>
    </row>
    <row r="1676" spans="1:8" x14ac:dyDescent="0.2">
      <c r="A1676"/>
      <c r="B1676"/>
      <c r="C1676"/>
      <c r="D1676"/>
      <c r="E1676"/>
      <c r="F1676"/>
      <c r="G1676"/>
      <c r="H1676"/>
    </row>
    <row r="1677" spans="1:8" x14ac:dyDescent="0.2">
      <c r="A1677"/>
      <c r="B1677"/>
      <c r="C1677"/>
      <c r="D1677"/>
      <c r="E1677"/>
      <c r="F1677"/>
      <c r="G1677"/>
      <c r="H1677"/>
    </row>
    <row r="1678" spans="1:8" x14ac:dyDescent="0.2">
      <c r="A1678"/>
      <c r="B1678"/>
      <c r="C1678"/>
      <c r="D1678"/>
      <c r="E1678"/>
      <c r="F1678"/>
      <c r="G1678"/>
      <c r="H1678"/>
    </row>
    <row r="1679" spans="1:8" x14ac:dyDescent="0.2">
      <c r="A1679"/>
      <c r="B1679"/>
      <c r="C1679"/>
      <c r="D1679"/>
      <c r="E1679"/>
      <c r="F1679"/>
      <c r="G1679"/>
      <c r="H1679"/>
    </row>
    <row r="1680" spans="1:8" x14ac:dyDescent="0.2">
      <c r="A1680"/>
      <c r="B1680"/>
      <c r="C1680"/>
      <c r="D1680"/>
      <c r="E1680"/>
      <c r="F1680"/>
      <c r="G1680"/>
      <c r="H1680"/>
    </row>
    <row r="1681" spans="1:8" x14ac:dyDescent="0.2">
      <c r="A1681"/>
      <c r="B1681"/>
      <c r="C1681"/>
      <c r="D1681"/>
      <c r="E1681"/>
      <c r="F1681"/>
      <c r="G1681"/>
      <c r="H1681"/>
    </row>
    <row r="1682" spans="1:8" x14ac:dyDescent="0.2">
      <c r="A1682"/>
      <c r="B1682"/>
      <c r="C1682"/>
      <c r="D1682"/>
      <c r="E1682"/>
      <c r="F1682"/>
      <c r="G1682"/>
      <c r="H1682"/>
    </row>
    <row r="1683" spans="1:8" x14ac:dyDescent="0.2">
      <c r="A1683"/>
      <c r="B1683"/>
      <c r="C1683"/>
      <c r="D1683"/>
      <c r="E1683"/>
      <c r="F1683"/>
      <c r="G1683"/>
      <c r="H1683"/>
    </row>
    <row r="1684" spans="1:8" x14ac:dyDescent="0.2">
      <c r="A1684"/>
      <c r="B1684"/>
      <c r="C1684"/>
      <c r="D1684"/>
      <c r="E1684"/>
      <c r="F1684"/>
      <c r="G1684"/>
      <c r="H1684"/>
    </row>
    <row r="1685" spans="1:8" x14ac:dyDescent="0.2">
      <c r="A1685"/>
      <c r="B1685"/>
      <c r="C1685"/>
      <c r="D1685"/>
      <c r="E1685"/>
      <c r="F1685"/>
      <c r="G1685"/>
      <c r="H1685"/>
    </row>
    <row r="1686" spans="1:8" x14ac:dyDescent="0.2">
      <c r="A1686"/>
      <c r="B1686"/>
      <c r="C1686"/>
      <c r="D1686"/>
      <c r="E1686"/>
      <c r="F1686"/>
      <c r="G1686"/>
      <c r="H1686"/>
    </row>
    <row r="1687" spans="1:8" x14ac:dyDescent="0.2">
      <c r="A1687"/>
      <c r="B1687"/>
      <c r="C1687"/>
      <c r="D1687"/>
      <c r="E1687"/>
      <c r="F1687"/>
      <c r="G1687"/>
      <c r="H1687"/>
    </row>
    <row r="1688" spans="1:8" x14ac:dyDescent="0.2">
      <c r="A1688"/>
      <c r="B1688"/>
      <c r="C1688"/>
      <c r="D1688"/>
      <c r="E1688"/>
      <c r="F1688"/>
      <c r="G1688"/>
      <c r="H1688"/>
    </row>
    <row r="1689" spans="1:8" x14ac:dyDescent="0.2">
      <c r="A1689"/>
      <c r="B1689"/>
      <c r="C1689"/>
      <c r="D1689"/>
      <c r="E1689"/>
      <c r="F1689"/>
      <c r="G1689"/>
      <c r="H1689"/>
    </row>
    <row r="1690" spans="1:8" x14ac:dyDescent="0.2">
      <c r="A1690"/>
      <c r="B1690"/>
      <c r="C1690"/>
      <c r="D1690"/>
      <c r="E1690"/>
      <c r="F1690"/>
      <c r="G1690"/>
      <c r="H1690"/>
    </row>
    <row r="1691" spans="1:8" x14ac:dyDescent="0.2">
      <c r="A1691"/>
      <c r="B1691"/>
      <c r="C1691"/>
      <c r="D1691"/>
      <c r="E1691"/>
      <c r="F1691"/>
      <c r="G1691"/>
      <c r="H1691"/>
    </row>
    <row r="1692" spans="1:8" x14ac:dyDescent="0.2">
      <c r="A1692"/>
      <c r="B1692"/>
      <c r="C1692"/>
      <c r="D1692"/>
      <c r="E1692"/>
      <c r="F1692"/>
      <c r="G1692"/>
      <c r="H1692"/>
    </row>
    <row r="1693" spans="1:8" x14ac:dyDescent="0.2">
      <c r="A1693"/>
      <c r="B1693"/>
      <c r="C1693"/>
      <c r="D1693"/>
      <c r="E1693"/>
      <c r="F1693"/>
      <c r="G1693"/>
      <c r="H1693"/>
    </row>
    <row r="1694" spans="1:8" x14ac:dyDescent="0.2">
      <c r="A1694"/>
      <c r="B1694"/>
      <c r="C1694"/>
      <c r="D1694"/>
      <c r="E1694"/>
      <c r="F1694"/>
      <c r="G1694"/>
      <c r="H1694"/>
    </row>
    <row r="1695" spans="1:8" x14ac:dyDescent="0.2">
      <c r="A1695"/>
      <c r="B1695"/>
      <c r="C1695"/>
      <c r="D1695"/>
      <c r="E1695"/>
      <c r="F1695"/>
      <c r="G1695"/>
      <c r="H1695"/>
    </row>
    <row r="1696" spans="1:8" x14ac:dyDescent="0.2">
      <c r="A1696"/>
      <c r="B1696"/>
      <c r="C1696"/>
      <c r="D1696"/>
      <c r="E1696"/>
      <c r="F1696"/>
      <c r="G1696"/>
      <c r="H1696"/>
    </row>
    <row r="1697" spans="1:8" x14ac:dyDescent="0.2">
      <c r="A1697"/>
      <c r="B1697"/>
      <c r="C1697"/>
      <c r="D1697"/>
      <c r="E1697"/>
      <c r="F1697"/>
      <c r="G1697"/>
      <c r="H1697"/>
    </row>
    <row r="1698" spans="1:8" x14ac:dyDescent="0.2">
      <c r="A1698"/>
      <c r="B1698"/>
      <c r="C1698"/>
      <c r="D1698"/>
      <c r="E1698"/>
      <c r="F1698"/>
      <c r="G1698"/>
      <c r="H1698"/>
    </row>
    <row r="1699" spans="1:8" x14ac:dyDescent="0.2">
      <c r="A1699"/>
      <c r="B1699"/>
      <c r="C1699"/>
      <c r="D1699"/>
      <c r="E1699"/>
      <c r="F1699"/>
      <c r="G1699"/>
      <c r="H1699"/>
    </row>
    <row r="1700" spans="1:8" x14ac:dyDescent="0.2">
      <c r="A1700"/>
      <c r="B1700"/>
      <c r="C1700"/>
      <c r="D1700"/>
      <c r="E1700"/>
      <c r="F1700"/>
      <c r="G1700"/>
      <c r="H1700"/>
    </row>
    <row r="1701" spans="1:8" x14ac:dyDescent="0.2">
      <c r="A1701"/>
      <c r="B1701"/>
      <c r="C1701"/>
      <c r="D1701"/>
      <c r="E1701"/>
      <c r="F1701"/>
      <c r="G1701"/>
      <c r="H1701"/>
    </row>
    <row r="1702" spans="1:8" x14ac:dyDescent="0.2">
      <c r="A1702"/>
      <c r="B1702"/>
      <c r="C1702"/>
      <c r="D1702"/>
      <c r="E1702"/>
      <c r="F1702"/>
      <c r="G1702"/>
      <c r="H1702"/>
    </row>
    <row r="1703" spans="1:8" x14ac:dyDescent="0.2">
      <c r="A1703"/>
      <c r="B1703"/>
      <c r="C1703"/>
      <c r="D1703"/>
      <c r="E1703"/>
      <c r="F1703"/>
      <c r="G1703"/>
      <c r="H1703"/>
    </row>
    <row r="1704" spans="1:8" x14ac:dyDescent="0.2">
      <c r="A1704"/>
      <c r="B1704"/>
      <c r="C1704"/>
      <c r="D1704"/>
      <c r="E1704"/>
      <c r="F1704"/>
      <c r="G1704"/>
      <c r="H1704"/>
    </row>
    <row r="1705" spans="1:8" x14ac:dyDescent="0.2">
      <c r="A1705"/>
      <c r="B1705"/>
      <c r="C1705"/>
      <c r="D1705"/>
      <c r="E1705"/>
      <c r="F1705"/>
      <c r="G1705"/>
      <c r="H1705"/>
    </row>
    <row r="1706" spans="1:8" x14ac:dyDescent="0.2">
      <c r="A1706"/>
      <c r="B1706"/>
      <c r="C1706"/>
      <c r="D1706"/>
      <c r="E1706"/>
      <c r="F1706"/>
      <c r="G1706"/>
      <c r="H1706"/>
    </row>
    <row r="1707" spans="1:8" x14ac:dyDescent="0.2">
      <c r="A1707"/>
      <c r="B1707"/>
      <c r="C1707"/>
      <c r="D1707"/>
      <c r="E1707"/>
      <c r="F1707"/>
      <c r="G1707"/>
      <c r="H1707"/>
    </row>
    <row r="1708" spans="1:8" x14ac:dyDescent="0.2">
      <c r="A1708"/>
      <c r="B1708"/>
      <c r="C1708"/>
      <c r="D1708"/>
      <c r="E1708"/>
      <c r="F1708"/>
      <c r="G1708"/>
      <c r="H1708"/>
    </row>
    <row r="1709" spans="1:8" x14ac:dyDescent="0.2">
      <c r="A1709"/>
      <c r="B1709"/>
      <c r="C1709"/>
      <c r="D1709"/>
      <c r="E1709"/>
      <c r="F1709"/>
      <c r="G1709"/>
      <c r="H1709"/>
    </row>
    <row r="1710" spans="1:8" x14ac:dyDescent="0.2">
      <c r="A1710"/>
      <c r="B1710"/>
      <c r="C1710"/>
      <c r="D1710"/>
      <c r="E1710"/>
      <c r="F1710"/>
      <c r="G1710"/>
      <c r="H1710"/>
    </row>
    <row r="1711" spans="1:8" x14ac:dyDescent="0.2">
      <c r="A1711"/>
      <c r="B1711"/>
      <c r="C1711"/>
      <c r="D1711"/>
      <c r="E1711"/>
      <c r="F1711"/>
      <c r="G1711"/>
      <c r="H1711"/>
    </row>
    <row r="1712" spans="1:8" x14ac:dyDescent="0.2">
      <c r="A1712"/>
      <c r="B1712"/>
      <c r="C1712"/>
      <c r="D1712"/>
      <c r="E1712"/>
      <c r="F1712"/>
      <c r="G1712"/>
      <c r="H1712"/>
    </row>
    <row r="1713" spans="1:8" x14ac:dyDescent="0.2">
      <c r="A1713"/>
      <c r="B1713"/>
      <c r="C1713"/>
      <c r="D1713"/>
      <c r="E1713"/>
      <c r="F1713"/>
      <c r="G1713"/>
      <c r="H1713"/>
    </row>
    <row r="1714" spans="1:8" x14ac:dyDescent="0.2">
      <c r="A1714"/>
      <c r="B1714"/>
      <c r="C1714"/>
      <c r="D1714"/>
      <c r="E1714"/>
      <c r="F1714"/>
      <c r="G1714"/>
      <c r="H1714"/>
    </row>
    <row r="1715" spans="1:8" x14ac:dyDescent="0.2">
      <c r="A1715"/>
      <c r="B1715"/>
      <c r="C1715"/>
      <c r="D1715"/>
      <c r="E1715"/>
      <c r="F1715"/>
      <c r="G1715"/>
      <c r="H1715"/>
    </row>
    <row r="1716" spans="1:8" x14ac:dyDescent="0.2">
      <c r="A1716"/>
      <c r="B1716"/>
      <c r="C1716"/>
      <c r="D1716"/>
      <c r="E1716"/>
      <c r="F1716"/>
      <c r="G1716"/>
      <c r="H1716"/>
    </row>
    <row r="1717" spans="1:8" x14ac:dyDescent="0.2">
      <c r="A1717"/>
      <c r="B1717"/>
      <c r="C1717"/>
      <c r="D1717"/>
      <c r="E1717"/>
      <c r="F1717"/>
      <c r="G1717"/>
      <c r="H1717"/>
    </row>
    <row r="1718" spans="1:8" x14ac:dyDescent="0.2">
      <c r="A1718"/>
      <c r="B1718"/>
      <c r="C1718"/>
      <c r="D1718"/>
      <c r="E1718"/>
      <c r="F1718"/>
      <c r="G1718"/>
      <c r="H1718"/>
    </row>
    <row r="1719" spans="1:8" x14ac:dyDescent="0.2">
      <c r="A1719"/>
      <c r="B1719"/>
      <c r="C1719"/>
      <c r="D1719"/>
      <c r="E1719"/>
      <c r="F1719"/>
      <c r="G1719"/>
      <c r="H1719"/>
    </row>
    <row r="1720" spans="1:8" x14ac:dyDescent="0.2">
      <c r="A1720"/>
      <c r="B1720"/>
      <c r="C1720"/>
      <c r="D1720"/>
      <c r="E1720"/>
      <c r="F1720"/>
      <c r="G1720"/>
      <c r="H1720"/>
    </row>
    <row r="1721" spans="1:8" x14ac:dyDescent="0.2">
      <c r="A1721"/>
      <c r="B1721"/>
      <c r="C1721"/>
      <c r="D1721"/>
      <c r="E1721"/>
      <c r="F1721"/>
      <c r="G1721"/>
      <c r="H1721"/>
    </row>
    <row r="1722" spans="1:8" x14ac:dyDescent="0.2">
      <c r="A1722"/>
      <c r="B1722"/>
      <c r="C1722"/>
      <c r="D1722"/>
      <c r="E1722"/>
      <c r="F1722"/>
      <c r="G1722"/>
      <c r="H1722"/>
    </row>
    <row r="1723" spans="1:8" x14ac:dyDescent="0.2">
      <c r="A1723"/>
      <c r="B1723"/>
      <c r="C1723"/>
      <c r="D1723"/>
      <c r="E1723"/>
      <c r="F1723"/>
      <c r="G1723"/>
      <c r="H1723"/>
    </row>
    <row r="1724" spans="1:8" x14ac:dyDescent="0.2">
      <c r="A1724"/>
      <c r="B1724"/>
      <c r="C1724"/>
      <c r="D1724"/>
      <c r="E1724"/>
      <c r="F1724"/>
      <c r="G1724"/>
      <c r="H1724"/>
    </row>
    <row r="1725" spans="1:8" x14ac:dyDescent="0.2">
      <c r="A1725"/>
      <c r="B1725"/>
      <c r="C1725"/>
      <c r="D1725"/>
      <c r="E1725"/>
      <c r="F1725"/>
      <c r="G1725"/>
      <c r="H1725"/>
    </row>
    <row r="1726" spans="1:8" x14ac:dyDescent="0.2">
      <c r="A1726"/>
      <c r="B1726"/>
      <c r="C1726"/>
      <c r="D1726"/>
      <c r="E1726"/>
      <c r="F1726"/>
      <c r="G1726"/>
      <c r="H1726"/>
    </row>
    <row r="1727" spans="1:8" x14ac:dyDescent="0.2">
      <c r="A1727"/>
      <c r="B1727"/>
      <c r="C1727"/>
      <c r="D1727"/>
      <c r="E1727"/>
      <c r="F1727"/>
      <c r="G1727"/>
      <c r="H1727"/>
    </row>
    <row r="1728" spans="1:8" x14ac:dyDescent="0.2">
      <c r="A1728"/>
      <c r="B1728"/>
      <c r="C1728"/>
      <c r="D1728"/>
      <c r="E1728"/>
      <c r="F1728"/>
      <c r="G1728"/>
      <c r="H1728"/>
    </row>
    <row r="1729" spans="1:8" x14ac:dyDescent="0.2">
      <c r="A1729"/>
      <c r="B1729"/>
      <c r="C1729"/>
      <c r="D1729"/>
      <c r="E1729"/>
      <c r="F1729"/>
      <c r="G1729"/>
      <c r="H1729"/>
    </row>
    <row r="1730" spans="1:8" x14ac:dyDescent="0.2">
      <c r="A1730"/>
      <c r="B1730"/>
      <c r="C1730"/>
      <c r="D1730"/>
      <c r="E1730"/>
      <c r="F1730"/>
      <c r="G1730"/>
      <c r="H1730"/>
    </row>
    <row r="1731" spans="1:8" x14ac:dyDescent="0.2">
      <c r="A1731"/>
      <c r="B1731"/>
      <c r="C1731"/>
      <c r="D1731"/>
      <c r="E1731"/>
      <c r="F1731"/>
      <c r="G1731"/>
      <c r="H1731"/>
    </row>
    <row r="1732" spans="1:8" x14ac:dyDescent="0.2">
      <c r="A1732"/>
      <c r="B1732"/>
      <c r="C1732"/>
      <c r="D1732"/>
      <c r="E1732"/>
      <c r="F1732"/>
      <c r="G1732"/>
      <c r="H1732"/>
    </row>
    <row r="1733" spans="1:8" x14ac:dyDescent="0.2">
      <c r="A1733"/>
      <c r="B1733"/>
      <c r="C1733"/>
      <c r="D1733"/>
      <c r="E1733"/>
      <c r="F1733"/>
      <c r="G1733"/>
      <c r="H1733"/>
    </row>
    <row r="1734" spans="1:8" x14ac:dyDescent="0.2">
      <c r="A1734"/>
      <c r="B1734"/>
      <c r="C1734"/>
      <c r="D1734"/>
      <c r="E1734"/>
      <c r="F1734"/>
      <c r="G1734"/>
      <c r="H1734"/>
    </row>
    <row r="1735" spans="1:8" x14ac:dyDescent="0.2">
      <c r="A1735"/>
      <c r="B1735"/>
      <c r="C1735"/>
      <c r="D1735"/>
      <c r="E1735"/>
      <c r="F1735"/>
      <c r="G1735"/>
      <c r="H1735"/>
    </row>
    <row r="1736" spans="1:8" x14ac:dyDescent="0.2">
      <c r="A1736"/>
      <c r="B1736"/>
      <c r="C1736"/>
      <c r="D1736"/>
      <c r="E1736"/>
      <c r="F1736"/>
      <c r="G1736"/>
      <c r="H1736"/>
    </row>
    <row r="1737" spans="1:8" x14ac:dyDescent="0.2">
      <c r="A1737"/>
      <c r="B1737"/>
      <c r="C1737"/>
      <c r="D1737"/>
      <c r="E1737"/>
      <c r="F1737"/>
      <c r="G1737"/>
      <c r="H1737"/>
    </row>
    <row r="1738" spans="1:8" x14ac:dyDescent="0.2">
      <c r="A1738"/>
      <c r="B1738"/>
      <c r="C1738"/>
      <c r="D1738"/>
      <c r="E1738"/>
      <c r="F1738"/>
      <c r="G1738"/>
      <c r="H1738"/>
    </row>
    <row r="1739" spans="1:8" x14ac:dyDescent="0.2">
      <c r="A1739"/>
      <c r="B1739"/>
      <c r="C1739"/>
      <c r="D1739"/>
      <c r="E1739"/>
      <c r="F1739"/>
      <c r="G1739"/>
      <c r="H1739"/>
    </row>
    <row r="1740" spans="1:8" x14ac:dyDescent="0.2">
      <c r="A1740"/>
      <c r="B1740"/>
      <c r="C1740"/>
      <c r="D1740"/>
      <c r="E1740"/>
      <c r="F1740"/>
      <c r="G1740"/>
      <c r="H1740"/>
    </row>
    <row r="1741" spans="1:8" x14ac:dyDescent="0.2">
      <c r="A1741"/>
      <c r="B1741"/>
      <c r="C1741"/>
      <c r="D1741"/>
      <c r="E1741"/>
      <c r="F1741"/>
      <c r="G1741"/>
      <c r="H1741"/>
    </row>
    <row r="1742" spans="1:8" x14ac:dyDescent="0.2">
      <c r="A1742"/>
      <c r="B1742"/>
      <c r="C1742"/>
      <c r="D1742"/>
      <c r="E1742"/>
      <c r="F1742"/>
      <c r="G1742"/>
      <c r="H1742"/>
    </row>
    <row r="1743" spans="1:8" x14ac:dyDescent="0.2">
      <c r="A1743"/>
      <c r="B1743"/>
      <c r="C1743"/>
      <c r="D1743"/>
      <c r="E1743"/>
      <c r="F1743"/>
      <c r="G1743"/>
      <c r="H1743"/>
    </row>
    <row r="1744" spans="1:8" x14ac:dyDescent="0.2">
      <c r="A1744"/>
      <c r="B1744"/>
      <c r="C1744"/>
      <c r="D1744"/>
      <c r="E1744"/>
      <c r="F1744"/>
      <c r="G1744"/>
      <c r="H1744"/>
    </row>
    <row r="1745" spans="1:8" x14ac:dyDescent="0.2">
      <c r="A1745"/>
      <c r="B1745"/>
      <c r="C1745"/>
      <c r="D1745"/>
      <c r="E1745"/>
      <c r="F1745"/>
      <c r="G1745"/>
      <c r="H1745"/>
    </row>
    <row r="1746" spans="1:8" x14ac:dyDescent="0.2">
      <c r="A1746"/>
      <c r="B1746"/>
      <c r="C1746"/>
      <c r="D1746"/>
      <c r="E1746"/>
      <c r="F1746"/>
      <c r="G1746"/>
      <c r="H1746"/>
    </row>
    <row r="1747" spans="1:8" x14ac:dyDescent="0.2">
      <c r="A1747"/>
      <c r="B1747"/>
      <c r="C1747"/>
      <c r="D1747"/>
      <c r="E1747"/>
      <c r="F1747"/>
      <c r="G1747"/>
      <c r="H1747"/>
    </row>
    <row r="1748" spans="1:8" x14ac:dyDescent="0.2">
      <c r="A1748"/>
      <c r="B1748"/>
      <c r="C1748"/>
      <c r="D1748"/>
      <c r="E1748"/>
      <c r="F1748"/>
      <c r="G1748"/>
      <c r="H1748"/>
    </row>
    <row r="1749" spans="1:8" x14ac:dyDescent="0.2">
      <c r="A1749"/>
      <c r="B1749"/>
      <c r="C1749"/>
      <c r="D1749"/>
      <c r="E1749"/>
      <c r="F1749"/>
      <c r="G1749"/>
      <c r="H1749"/>
    </row>
    <row r="1750" spans="1:8" x14ac:dyDescent="0.2">
      <c r="A1750"/>
      <c r="B1750"/>
      <c r="C1750"/>
      <c r="D1750"/>
      <c r="E1750"/>
      <c r="F1750"/>
      <c r="G1750"/>
      <c r="H1750"/>
    </row>
    <row r="1751" spans="1:8" x14ac:dyDescent="0.2">
      <c r="A1751"/>
      <c r="B1751"/>
      <c r="C1751"/>
      <c r="D1751"/>
      <c r="E1751"/>
      <c r="F1751"/>
      <c r="G1751"/>
      <c r="H1751"/>
    </row>
    <row r="1752" spans="1:8" x14ac:dyDescent="0.2">
      <c r="A1752"/>
      <c r="B1752"/>
      <c r="C1752"/>
      <c r="D1752"/>
      <c r="E1752"/>
      <c r="F1752"/>
      <c r="G1752"/>
      <c r="H1752"/>
    </row>
    <row r="1753" spans="1:8" x14ac:dyDescent="0.2">
      <c r="A1753"/>
      <c r="B1753"/>
      <c r="C1753"/>
      <c r="D1753"/>
      <c r="E1753"/>
      <c r="F1753"/>
      <c r="G1753"/>
      <c r="H1753"/>
    </row>
    <row r="1754" spans="1:8" x14ac:dyDescent="0.2">
      <c r="A1754"/>
      <c r="B1754"/>
      <c r="C1754"/>
      <c r="D1754"/>
      <c r="E1754"/>
      <c r="F1754"/>
      <c r="G1754"/>
      <c r="H1754"/>
    </row>
    <row r="1755" spans="1:8" x14ac:dyDescent="0.2">
      <c r="A1755"/>
      <c r="B1755"/>
      <c r="C1755"/>
      <c r="D1755"/>
      <c r="E1755"/>
      <c r="F1755"/>
      <c r="G1755"/>
      <c r="H1755"/>
    </row>
    <row r="1756" spans="1:8" x14ac:dyDescent="0.2">
      <c r="A1756"/>
      <c r="B1756"/>
      <c r="C1756"/>
      <c r="D1756"/>
      <c r="E1756"/>
      <c r="F1756"/>
      <c r="G1756"/>
      <c r="H1756"/>
    </row>
    <row r="1757" spans="1:8" x14ac:dyDescent="0.2">
      <c r="A1757"/>
      <c r="B1757"/>
      <c r="C1757"/>
      <c r="D1757"/>
      <c r="E1757"/>
      <c r="F1757"/>
      <c r="G1757"/>
      <c r="H1757"/>
    </row>
    <row r="1758" spans="1:8" x14ac:dyDescent="0.2">
      <c r="A1758"/>
      <c r="B1758"/>
      <c r="C1758"/>
      <c r="D1758"/>
      <c r="E1758"/>
      <c r="F1758"/>
      <c r="G1758"/>
      <c r="H1758"/>
    </row>
    <row r="1759" spans="1:8" x14ac:dyDescent="0.2">
      <c r="A1759"/>
      <c r="B1759"/>
      <c r="C1759"/>
      <c r="D1759"/>
      <c r="E1759"/>
      <c r="F1759"/>
      <c r="G1759"/>
      <c r="H1759"/>
    </row>
    <row r="1760" spans="1:8" x14ac:dyDescent="0.2">
      <c r="A1760"/>
      <c r="B1760"/>
      <c r="C1760"/>
      <c r="D1760"/>
      <c r="E1760"/>
      <c r="F1760"/>
      <c r="G1760"/>
      <c r="H1760"/>
    </row>
    <row r="1761" spans="1:8" x14ac:dyDescent="0.2">
      <c r="A1761"/>
      <c r="B1761"/>
      <c r="C1761"/>
      <c r="D1761"/>
      <c r="E1761"/>
      <c r="F1761"/>
      <c r="G1761"/>
      <c r="H1761"/>
    </row>
    <row r="1762" spans="1:8" x14ac:dyDescent="0.2">
      <c r="A1762"/>
      <c r="B1762"/>
      <c r="C1762"/>
      <c r="D1762"/>
      <c r="E1762"/>
      <c r="F1762"/>
      <c r="G1762"/>
      <c r="H1762"/>
    </row>
    <row r="1763" spans="1:8" x14ac:dyDescent="0.2">
      <c r="A1763"/>
      <c r="B1763"/>
      <c r="C1763"/>
      <c r="D1763"/>
      <c r="E1763"/>
      <c r="F1763"/>
      <c r="G1763"/>
      <c r="H1763"/>
    </row>
    <row r="1764" spans="1:8" x14ac:dyDescent="0.2">
      <c r="A1764"/>
      <c r="B1764"/>
      <c r="C1764"/>
      <c r="D1764"/>
      <c r="E1764"/>
      <c r="F1764"/>
      <c r="G1764"/>
      <c r="H1764"/>
    </row>
    <row r="1765" spans="1:8" x14ac:dyDescent="0.2">
      <c r="A1765"/>
      <c r="B1765"/>
      <c r="C1765"/>
      <c r="D1765"/>
      <c r="E1765"/>
      <c r="F1765"/>
      <c r="G1765"/>
      <c r="H1765"/>
    </row>
    <row r="1766" spans="1:8" x14ac:dyDescent="0.2">
      <c r="A1766"/>
      <c r="B1766"/>
      <c r="C1766"/>
      <c r="D1766"/>
      <c r="E1766"/>
      <c r="F1766"/>
      <c r="G1766"/>
      <c r="H1766"/>
    </row>
    <row r="1767" spans="1:8" x14ac:dyDescent="0.2">
      <c r="A1767"/>
      <c r="B1767"/>
      <c r="C1767"/>
      <c r="D1767"/>
      <c r="E1767"/>
      <c r="F1767"/>
      <c r="G1767"/>
      <c r="H1767"/>
    </row>
    <row r="1768" spans="1:8" x14ac:dyDescent="0.2">
      <c r="A1768"/>
      <c r="B1768"/>
      <c r="C1768"/>
      <c r="D1768"/>
      <c r="E1768"/>
      <c r="F1768"/>
      <c r="G1768"/>
      <c r="H1768"/>
    </row>
    <row r="1769" spans="1:8" x14ac:dyDescent="0.2">
      <c r="A1769"/>
      <c r="B1769"/>
      <c r="C1769"/>
      <c r="D1769"/>
      <c r="E1769"/>
      <c r="F1769"/>
      <c r="G1769"/>
      <c r="H1769"/>
    </row>
    <row r="1770" spans="1:8" x14ac:dyDescent="0.2">
      <c r="A1770"/>
      <c r="B1770"/>
      <c r="C1770"/>
      <c r="D1770"/>
      <c r="E1770"/>
      <c r="F1770"/>
      <c r="G1770"/>
      <c r="H1770"/>
    </row>
    <row r="1771" spans="1:8" x14ac:dyDescent="0.2">
      <c r="A1771"/>
      <c r="B1771"/>
      <c r="C1771"/>
      <c r="D1771"/>
      <c r="E1771"/>
      <c r="F1771"/>
      <c r="G1771"/>
      <c r="H1771"/>
    </row>
    <row r="1772" spans="1:8" x14ac:dyDescent="0.2">
      <c r="A1772"/>
      <c r="B1772"/>
      <c r="C1772"/>
      <c r="D1772"/>
      <c r="E1772"/>
      <c r="F1772"/>
      <c r="G1772"/>
      <c r="H1772"/>
    </row>
    <row r="1773" spans="1:8" x14ac:dyDescent="0.2">
      <c r="A1773"/>
      <c r="B1773"/>
      <c r="C1773"/>
      <c r="D1773"/>
      <c r="E1773"/>
      <c r="F1773"/>
      <c r="G1773"/>
      <c r="H1773"/>
    </row>
    <row r="1774" spans="1:8" x14ac:dyDescent="0.2">
      <c r="A1774"/>
      <c r="B1774"/>
      <c r="C1774"/>
      <c r="D1774"/>
      <c r="E1774"/>
      <c r="F1774"/>
      <c r="G1774"/>
      <c r="H1774"/>
    </row>
    <row r="1775" spans="1:8" x14ac:dyDescent="0.2">
      <c r="A1775"/>
      <c r="B1775"/>
      <c r="C1775"/>
      <c r="D1775"/>
      <c r="E1775"/>
      <c r="F1775"/>
      <c r="G1775"/>
      <c r="H1775"/>
    </row>
    <row r="1776" spans="1:8" x14ac:dyDescent="0.2">
      <c r="A1776"/>
      <c r="B1776"/>
      <c r="C1776"/>
      <c r="D1776"/>
      <c r="E1776"/>
      <c r="F1776"/>
      <c r="G1776"/>
      <c r="H1776"/>
    </row>
    <row r="1777" spans="1:8" x14ac:dyDescent="0.2">
      <c r="A1777"/>
      <c r="B1777"/>
      <c r="C1777"/>
      <c r="D1777"/>
      <c r="E1777"/>
      <c r="F1777"/>
      <c r="G1777"/>
      <c r="H1777"/>
    </row>
    <row r="1778" spans="1:8" x14ac:dyDescent="0.2">
      <c r="A1778"/>
      <c r="B1778"/>
      <c r="C1778"/>
      <c r="D1778"/>
      <c r="E1778"/>
      <c r="F1778"/>
      <c r="G1778"/>
      <c r="H1778"/>
    </row>
    <row r="1779" spans="1:8" x14ac:dyDescent="0.2">
      <c r="A1779"/>
      <c r="B1779"/>
      <c r="C1779"/>
      <c r="D1779"/>
      <c r="E1779"/>
      <c r="F1779"/>
      <c r="G1779"/>
      <c r="H1779"/>
    </row>
    <row r="1780" spans="1:8" x14ac:dyDescent="0.2">
      <c r="A1780"/>
      <c r="B1780"/>
      <c r="C1780"/>
      <c r="D1780"/>
      <c r="E1780"/>
      <c r="F1780"/>
      <c r="G1780"/>
      <c r="H1780"/>
    </row>
    <row r="1781" spans="1:8" x14ac:dyDescent="0.2">
      <c r="A1781"/>
      <c r="B1781"/>
      <c r="C1781"/>
      <c r="D1781"/>
      <c r="E1781"/>
      <c r="F1781"/>
      <c r="G1781"/>
      <c r="H1781"/>
    </row>
    <row r="1782" spans="1:8" x14ac:dyDescent="0.2">
      <c r="A1782"/>
      <c r="B1782"/>
      <c r="C1782"/>
      <c r="D1782"/>
      <c r="E1782"/>
      <c r="F1782"/>
      <c r="G1782"/>
      <c r="H1782"/>
    </row>
    <row r="1783" spans="1:8" x14ac:dyDescent="0.2">
      <c r="A1783"/>
      <c r="B1783"/>
      <c r="C1783"/>
      <c r="D1783"/>
      <c r="E1783"/>
      <c r="F1783"/>
      <c r="G1783"/>
      <c r="H1783"/>
    </row>
    <row r="1784" spans="1:8" x14ac:dyDescent="0.2">
      <c r="A1784"/>
      <c r="B1784"/>
      <c r="C1784"/>
      <c r="D1784"/>
      <c r="E1784"/>
      <c r="F1784"/>
      <c r="G1784"/>
      <c r="H1784"/>
    </row>
    <row r="1785" spans="1:8" x14ac:dyDescent="0.2">
      <c r="A1785"/>
      <c r="B1785"/>
      <c r="C1785"/>
      <c r="D1785"/>
      <c r="E1785"/>
      <c r="F1785"/>
      <c r="G1785"/>
      <c r="H1785"/>
    </row>
    <row r="1786" spans="1:8" x14ac:dyDescent="0.2">
      <c r="A1786"/>
      <c r="B1786"/>
      <c r="C1786"/>
      <c r="D1786"/>
      <c r="E1786"/>
      <c r="F1786"/>
      <c r="G1786"/>
      <c r="H1786"/>
    </row>
    <row r="1787" spans="1:8" x14ac:dyDescent="0.2">
      <c r="A1787"/>
      <c r="B1787"/>
      <c r="C1787"/>
      <c r="D1787"/>
      <c r="E1787"/>
      <c r="F1787"/>
      <c r="G1787"/>
      <c r="H1787"/>
    </row>
    <row r="1788" spans="1:8" x14ac:dyDescent="0.2">
      <c r="A1788"/>
      <c r="B1788"/>
      <c r="C1788"/>
      <c r="D1788"/>
      <c r="E1788"/>
      <c r="F1788"/>
      <c r="G1788"/>
      <c r="H1788"/>
    </row>
    <row r="1789" spans="1:8" x14ac:dyDescent="0.2">
      <c r="A1789"/>
      <c r="B1789"/>
      <c r="C1789"/>
      <c r="D1789"/>
      <c r="E1789"/>
      <c r="F1789"/>
      <c r="G1789"/>
      <c r="H1789"/>
    </row>
    <row r="1790" spans="1:8" x14ac:dyDescent="0.2">
      <c r="A1790"/>
      <c r="B1790"/>
      <c r="C1790"/>
      <c r="D1790"/>
      <c r="E1790"/>
      <c r="F1790"/>
      <c r="G1790"/>
      <c r="H1790"/>
    </row>
    <row r="1791" spans="1:8" x14ac:dyDescent="0.2">
      <c r="A1791"/>
      <c r="B1791"/>
      <c r="C1791"/>
      <c r="D1791"/>
      <c r="E1791"/>
      <c r="F1791"/>
      <c r="G1791"/>
      <c r="H1791"/>
    </row>
    <row r="1792" spans="1:8" x14ac:dyDescent="0.2">
      <c r="A1792"/>
      <c r="B1792"/>
      <c r="C1792"/>
      <c r="D1792"/>
      <c r="E1792"/>
      <c r="F1792"/>
      <c r="G1792"/>
      <c r="H1792"/>
    </row>
    <row r="1793" spans="1:8" x14ac:dyDescent="0.2">
      <c r="A1793"/>
      <c r="B1793"/>
      <c r="C1793"/>
      <c r="D1793"/>
      <c r="E1793"/>
      <c r="F1793"/>
      <c r="G1793"/>
      <c r="H1793"/>
    </row>
    <row r="1794" spans="1:8" x14ac:dyDescent="0.2">
      <c r="A1794"/>
      <c r="B1794"/>
      <c r="C1794"/>
      <c r="D1794"/>
      <c r="E1794"/>
      <c r="F1794"/>
      <c r="G1794"/>
      <c r="H1794"/>
    </row>
    <row r="1795" spans="1:8" x14ac:dyDescent="0.2">
      <c r="A1795"/>
      <c r="B1795"/>
      <c r="C1795"/>
      <c r="D1795"/>
      <c r="E1795"/>
      <c r="F1795"/>
      <c r="G1795"/>
      <c r="H1795"/>
    </row>
    <row r="1796" spans="1:8" x14ac:dyDescent="0.2">
      <c r="A1796"/>
      <c r="B1796"/>
      <c r="C1796"/>
      <c r="D1796"/>
      <c r="E1796"/>
      <c r="F1796"/>
      <c r="G1796"/>
      <c r="H1796"/>
    </row>
    <row r="1797" spans="1:8" x14ac:dyDescent="0.2">
      <c r="A1797"/>
      <c r="B1797"/>
      <c r="C1797"/>
      <c r="D1797"/>
      <c r="E1797"/>
      <c r="F1797"/>
      <c r="G1797"/>
      <c r="H1797"/>
    </row>
    <row r="1798" spans="1:8" x14ac:dyDescent="0.2">
      <c r="A1798"/>
      <c r="B1798"/>
      <c r="C1798"/>
      <c r="D1798"/>
      <c r="E1798"/>
      <c r="F1798"/>
      <c r="G1798"/>
      <c r="H1798"/>
    </row>
    <row r="1799" spans="1:8" x14ac:dyDescent="0.2">
      <c r="A1799"/>
      <c r="B1799"/>
      <c r="C1799"/>
      <c r="D1799"/>
      <c r="E1799"/>
      <c r="F1799"/>
      <c r="G1799"/>
      <c r="H1799"/>
    </row>
    <row r="1800" spans="1:8" x14ac:dyDescent="0.2">
      <c r="A1800"/>
      <c r="B1800"/>
      <c r="C1800"/>
      <c r="D1800"/>
      <c r="E1800"/>
      <c r="F1800"/>
      <c r="G1800"/>
      <c r="H1800"/>
    </row>
    <row r="1801" spans="1:8" x14ac:dyDescent="0.2">
      <c r="A1801"/>
      <c r="B1801"/>
      <c r="C1801"/>
      <c r="D1801"/>
      <c r="E1801"/>
      <c r="F1801"/>
      <c r="G1801"/>
      <c r="H1801"/>
    </row>
    <row r="1802" spans="1:8" x14ac:dyDescent="0.2">
      <c r="A1802"/>
      <c r="B1802"/>
      <c r="C1802"/>
      <c r="D1802"/>
      <c r="E1802"/>
      <c r="F1802"/>
      <c r="G1802"/>
      <c r="H1802"/>
    </row>
    <row r="1803" spans="1:8" x14ac:dyDescent="0.2">
      <c r="A1803"/>
      <c r="B1803"/>
      <c r="C1803"/>
      <c r="D1803"/>
      <c r="E1803"/>
      <c r="F1803"/>
      <c r="G1803"/>
      <c r="H1803"/>
    </row>
    <row r="1804" spans="1:8" x14ac:dyDescent="0.2">
      <c r="A1804"/>
      <c r="B1804"/>
      <c r="C1804"/>
      <c r="D1804"/>
      <c r="E1804"/>
      <c r="F1804"/>
      <c r="G1804"/>
      <c r="H1804"/>
    </row>
    <row r="1805" spans="1:8" x14ac:dyDescent="0.2">
      <c r="A1805"/>
      <c r="B1805"/>
      <c r="C1805"/>
      <c r="D1805"/>
      <c r="E1805"/>
      <c r="F1805"/>
      <c r="G1805"/>
      <c r="H1805"/>
    </row>
    <row r="1806" spans="1:8" x14ac:dyDescent="0.2">
      <c r="A1806"/>
      <c r="B1806"/>
      <c r="C1806"/>
      <c r="D1806"/>
      <c r="E1806"/>
      <c r="F1806"/>
      <c r="G1806"/>
      <c r="H1806"/>
    </row>
    <row r="1807" spans="1:8" x14ac:dyDescent="0.2">
      <c r="A1807"/>
      <c r="B1807"/>
      <c r="C1807"/>
      <c r="D1807"/>
      <c r="E1807"/>
      <c r="F1807"/>
      <c r="G1807"/>
      <c r="H1807"/>
    </row>
    <row r="1808" spans="1:8" x14ac:dyDescent="0.2">
      <c r="A1808"/>
      <c r="B1808"/>
      <c r="C1808"/>
      <c r="D1808"/>
      <c r="E1808"/>
      <c r="F1808"/>
      <c r="G1808"/>
      <c r="H1808"/>
    </row>
    <row r="1809" spans="1:8" x14ac:dyDescent="0.2">
      <c r="A1809"/>
      <c r="B1809"/>
      <c r="C1809"/>
      <c r="D1809"/>
      <c r="E1809"/>
      <c r="F1809"/>
      <c r="G1809"/>
      <c r="H1809"/>
    </row>
    <row r="1810" spans="1:8" x14ac:dyDescent="0.2">
      <c r="A1810"/>
      <c r="B1810"/>
      <c r="C1810"/>
      <c r="D1810"/>
      <c r="E1810"/>
      <c r="F1810"/>
      <c r="G1810"/>
      <c r="H1810"/>
    </row>
    <row r="1811" spans="1:8" x14ac:dyDescent="0.2">
      <c r="A1811"/>
      <c r="B1811"/>
      <c r="C1811"/>
      <c r="D1811"/>
      <c r="E1811"/>
      <c r="F1811"/>
      <c r="G1811"/>
      <c r="H1811"/>
    </row>
    <row r="1812" spans="1:8" x14ac:dyDescent="0.2">
      <c r="A1812"/>
      <c r="B1812"/>
      <c r="C1812"/>
      <c r="D1812"/>
      <c r="E1812"/>
      <c r="F1812"/>
      <c r="G1812"/>
      <c r="H1812"/>
    </row>
    <row r="1813" spans="1:8" x14ac:dyDescent="0.2">
      <c r="A1813"/>
      <c r="B1813"/>
      <c r="C1813"/>
      <c r="D1813"/>
      <c r="E1813"/>
      <c r="F1813"/>
      <c r="G1813"/>
      <c r="H1813"/>
    </row>
    <row r="1814" spans="1:8" x14ac:dyDescent="0.2">
      <c r="A1814"/>
      <c r="B1814"/>
      <c r="C1814"/>
      <c r="D1814"/>
      <c r="E1814"/>
      <c r="F1814"/>
      <c r="G1814"/>
      <c r="H1814"/>
    </row>
    <row r="1815" spans="1:8" x14ac:dyDescent="0.2">
      <c r="A1815"/>
      <c r="B1815"/>
      <c r="C1815"/>
      <c r="D1815"/>
      <c r="E1815"/>
      <c r="F1815"/>
      <c r="G1815"/>
      <c r="H1815"/>
    </row>
    <row r="1816" spans="1:8" x14ac:dyDescent="0.2">
      <c r="A1816"/>
      <c r="B1816"/>
      <c r="C1816"/>
      <c r="D1816"/>
      <c r="E1816"/>
      <c r="F1816"/>
      <c r="G1816"/>
      <c r="H1816"/>
    </row>
    <row r="1817" spans="1:8" x14ac:dyDescent="0.2">
      <c r="A1817"/>
      <c r="B1817"/>
      <c r="C1817"/>
      <c r="D1817"/>
      <c r="E1817"/>
      <c r="F1817"/>
      <c r="G1817"/>
      <c r="H1817"/>
    </row>
    <row r="1818" spans="1:8" x14ac:dyDescent="0.2">
      <c r="A1818"/>
      <c r="B1818"/>
      <c r="C1818"/>
      <c r="D1818"/>
      <c r="E1818"/>
      <c r="F1818"/>
      <c r="G1818"/>
      <c r="H1818"/>
    </row>
    <row r="1819" spans="1:8" x14ac:dyDescent="0.2">
      <c r="A1819"/>
      <c r="B1819"/>
      <c r="C1819"/>
      <c r="D1819"/>
      <c r="E1819"/>
      <c r="F1819"/>
      <c r="G1819"/>
      <c r="H1819"/>
    </row>
    <row r="1820" spans="1:8" x14ac:dyDescent="0.2">
      <c r="A1820"/>
      <c r="B1820"/>
      <c r="C1820"/>
      <c r="D1820"/>
      <c r="E1820"/>
      <c r="F1820"/>
      <c r="G1820"/>
      <c r="H1820"/>
    </row>
    <row r="1821" spans="1:8" x14ac:dyDescent="0.2">
      <c r="A1821"/>
      <c r="B1821"/>
      <c r="C1821"/>
      <c r="D1821"/>
      <c r="E1821"/>
      <c r="F1821"/>
      <c r="G1821"/>
      <c r="H1821"/>
    </row>
    <row r="1822" spans="1:8" x14ac:dyDescent="0.2">
      <c r="A1822"/>
      <c r="B1822"/>
      <c r="C1822"/>
      <c r="D1822"/>
      <c r="E1822"/>
      <c r="F1822"/>
      <c r="G1822"/>
      <c r="H1822"/>
    </row>
    <row r="1823" spans="1:8" x14ac:dyDescent="0.2">
      <c r="A1823"/>
      <c r="B1823"/>
      <c r="C1823"/>
      <c r="D1823"/>
      <c r="E1823"/>
      <c r="F1823"/>
      <c r="G1823"/>
      <c r="H1823"/>
    </row>
    <row r="1824" spans="1:8" x14ac:dyDescent="0.2">
      <c r="A1824"/>
      <c r="B1824"/>
      <c r="C1824"/>
      <c r="D1824"/>
      <c r="E1824"/>
      <c r="F1824"/>
      <c r="G1824"/>
      <c r="H1824"/>
    </row>
    <row r="1825" spans="1:8" x14ac:dyDescent="0.2">
      <c r="A1825"/>
      <c r="B1825"/>
      <c r="C1825"/>
      <c r="D1825"/>
      <c r="E1825"/>
      <c r="F1825"/>
      <c r="G1825"/>
      <c r="H1825"/>
    </row>
    <row r="1826" spans="1:8" x14ac:dyDescent="0.2">
      <c r="A1826"/>
      <c r="B1826"/>
      <c r="C1826"/>
      <c r="D1826"/>
      <c r="E1826"/>
      <c r="F1826"/>
      <c r="G1826"/>
      <c r="H1826"/>
    </row>
    <row r="1827" spans="1:8" x14ac:dyDescent="0.2">
      <c r="A1827"/>
      <c r="B1827"/>
      <c r="C1827"/>
      <c r="D1827"/>
      <c r="E1827"/>
      <c r="F1827"/>
      <c r="G1827"/>
      <c r="H1827"/>
    </row>
    <row r="1828" spans="1:8" x14ac:dyDescent="0.2">
      <c r="A1828"/>
      <c r="B1828"/>
      <c r="C1828"/>
      <c r="D1828"/>
      <c r="E1828"/>
      <c r="F1828"/>
      <c r="G1828"/>
      <c r="H1828"/>
    </row>
    <row r="1829" spans="1:8" x14ac:dyDescent="0.2">
      <c r="A1829"/>
      <c r="B1829"/>
      <c r="C1829"/>
      <c r="D1829"/>
      <c r="E1829"/>
      <c r="F1829"/>
      <c r="G1829"/>
      <c r="H1829"/>
    </row>
    <row r="1830" spans="1:8" x14ac:dyDescent="0.2">
      <c r="A1830"/>
      <c r="B1830"/>
      <c r="C1830"/>
      <c r="D1830"/>
      <c r="E1830"/>
      <c r="F1830"/>
      <c r="G1830"/>
      <c r="H1830"/>
    </row>
    <row r="1831" spans="1:8" x14ac:dyDescent="0.2">
      <c r="A1831"/>
      <c r="B1831"/>
      <c r="C1831"/>
      <c r="D1831"/>
      <c r="E1831"/>
      <c r="F1831"/>
      <c r="G1831"/>
      <c r="H1831"/>
    </row>
    <row r="1832" spans="1:8" x14ac:dyDescent="0.2">
      <c r="A1832"/>
      <c r="B1832"/>
      <c r="C1832"/>
      <c r="D1832"/>
      <c r="E1832"/>
      <c r="F1832"/>
      <c r="G1832"/>
      <c r="H1832"/>
    </row>
    <row r="1833" spans="1:8" x14ac:dyDescent="0.2">
      <c r="A1833"/>
      <c r="B1833"/>
      <c r="C1833"/>
      <c r="D1833"/>
      <c r="E1833"/>
      <c r="F1833"/>
      <c r="G1833"/>
      <c r="H1833"/>
    </row>
    <row r="1834" spans="1:8" x14ac:dyDescent="0.2">
      <c r="A1834"/>
      <c r="B1834"/>
      <c r="C1834"/>
      <c r="D1834"/>
      <c r="E1834"/>
      <c r="F1834"/>
      <c r="G1834"/>
      <c r="H1834"/>
    </row>
    <row r="1835" spans="1:8" x14ac:dyDescent="0.2">
      <c r="A1835"/>
      <c r="B1835"/>
      <c r="C1835"/>
      <c r="D1835"/>
      <c r="E1835"/>
      <c r="F1835"/>
      <c r="G1835"/>
      <c r="H1835"/>
    </row>
    <row r="1836" spans="1:8" x14ac:dyDescent="0.2">
      <c r="A1836"/>
      <c r="B1836"/>
      <c r="C1836"/>
      <c r="D1836"/>
      <c r="E1836"/>
      <c r="F1836"/>
      <c r="G1836"/>
      <c r="H1836"/>
    </row>
    <row r="1837" spans="1:8" x14ac:dyDescent="0.2">
      <c r="A1837"/>
      <c r="B1837"/>
      <c r="C1837"/>
      <c r="D1837"/>
      <c r="E1837"/>
      <c r="F1837"/>
      <c r="G1837"/>
      <c r="H1837"/>
    </row>
    <row r="1838" spans="1:8" x14ac:dyDescent="0.2">
      <c r="A1838"/>
      <c r="B1838"/>
      <c r="C1838"/>
      <c r="D1838"/>
      <c r="E1838"/>
      <c r="F1838"/>
      <c r="G1838"/>
      <c r="H1838"/>
    </row>
    <row r="1839" spans="1:8" x14ac:dyDescent="0.2">
      <c r="A1839"/>
      <c r="B1839"/>
      <c r="C1839"/>
      <c r="D1839"/>
      <c r="E1839"/>
      <c r="F1839"/>
      <c r="G1839"/>
      <c r="H1839"/>
    </row>
    <row r="1840" spans="1:8" x14ac:dyDescent="0.2">
      <c r="A1840"/>
      <c r="B1840"/>
      <c r="C1840"/>
      <c r="D1840"/>
      <c r="E1840"/>
      <c r="F1840"/>
      <c r="G1840"/>
      <c r="H1840"/>
    </row>
    <row r="1841" spans="1:8" x14ac:dyDescent="0.2">
      <c r="A1841"/>
      <c r="B1841"/>
      <c r="C1841"/>
      <c r="D1841"/>
      <c r="E1841"/>
      <c r="F1841"/>
      <c r="G1841"/>
      <c r="H1841"/>
    </row>
    <row r="1842" spans="1:8" x14ac:dyDescent="0.2">
      <c r="A1842"/>
      <c r="B1842"/>
      <c r="C1842"/>
      <c r="D1842"/>
      <c r="E1842"/>
      <c r="F1842"/>
      <c r="G1842"/>
      <c r="H1842"/>
    </row>
    <row r="1843" spans="1:8" x14ac:dyDescent="0.2">
      <c r="A1843"/>
      <c r="B1843"/>
      <c r="C1843"/>
      <c r="D1843"/>
      <c r="E1843"/>
      <c r="F1843"/>
      <c r="G1843"/>
      <c r="H1843"/>
    </row>
    <row r="1844" spans="1:8" x14ac:dyDescent="0.2">
      <c r="A1844"/>
      <c r="B1844"/>
      <c r="C1844"/>
      <c r="D1844"/>
      <c r="E1844"/>
      <c r="F1844"/>
      <c r="G1844"/>
      <c r="H1844"/>
    </row>
    <row r="1845" spans="1:8" x14ac:dyDescent="0.2">
      <c r="A1845"/>
      <c r="B1845"/>
      <c r="C1845"/>
      <c r="D1845"/>
      <c r="E1845"/>
      <c r="F1845"/>
      <c r="G1845"/>
      <c r="H1845"/>
    </row>
    <row r="1846" spans="1:8" x14ac:dyDescent="0.2">
      <c r="A1846"/>
      <c r="B1846"/>
      <c r="C1846"/>
      <c r="D1846"/>
      <c r="E1846"/>
      <c r="F1846"/>
      <c r="G1846"/>
      <c r="H1846"/>
    </row>
    <row r="1847" spans="1:8" x14ac:dyDescent="0.2">
      <c r="A1847"/>
      <c r="B1847"/>
      <c r="C1847"/>
      <c r="D1847"/>
      <c r="E1847"/>
      <c r="F1847"/>
      <c r="G1847"/>
      <c r="H1847"/>
    </row>
    <row r="1848" spans="1:8" x14ac:dyDescent="0.2">
      <c r="A1848"/>
      <c r="B1848"/>
      <c r="C1848"/>
      <c r="D1848"/>
      <c r="E1848"/>
      <c r="F1848"/>
      <c r="G1848"/>
      <c r="H1848"/>
    </row>
    <row r="1849" spans="1:8" x14ac:dyDescent="0.2">
      <c r="A1849"/>
      <c r="B1849"/>
      <c r="C1849"/>
      <c r="D1849"/>
      <c r="E1849"/>
      <c r="F1849"/>
      <c r="G1849"/>
      <c r="H1849"/>
    </row>
    <row r="1850" spans="1:8" x14ac:dyDescent="0.2">
      <c r="A1850"/>
      <c r="B1850"/>
      <c r="C1850"/>
      <c r="D1850"/>
      <c r="E1850"/>
      <c r="F1850"/>
      <c r="G1850"/>
      <c r="H1850"/>
    </row>
    <row r="1851" spans="1:8" x14ac:dyDescent="0.2">
      <c r="A1851"/>
      <c r="B1851"/>
      <c r="C1851"/>
      <c r="D1851"/>
      <c r="E1851"/>
      <c r="F1851"/>
      <c r="G1851"/>
      <c r="H1851"/>
    </row>
    <row r="1852" spans="1:8" x14ac:dyDescent="0.2">
      <c r="A1852"/>
      <c r="B1852"/>
      <c r="C1852"/>
      <c r="D1852"/>
      <c r="E1852"/>
      <c r="F1852"/>
      <c r="G1852"/>
      <c r="H1852"/>
    </row>
    <row r="1853" spans="1:8" x14ac:dyDescent="0.2">
      <c r="A1853"/>
      <c r="B1853"/>
      <c r="C1853"/>
      <c r="D1853"/>
      <c r="E1853"/>
      <c r="F1853"/>
      <c r="G1853"/>
      <c r="H1853"/>
    </row>
    <row r="1854" spans="1:8" x14ac:dyDescent="0.2">
      <c r="A1854"/>
      <c r="B1854"/>
      <c r="C1854"/>
      <c r="D1854"/>
      <c r="E1854"/>
      <c r="F1854"/>
      <c r="G1854"/>
      <c r="H1854"/>
    </row>
    <row r="1855" spans="1:8" x14ac:dyDescent="0.2">
      <c r="A1855"/>
      <c r="B1855"/>
      <c r="C1855"/>
      <c r="D1855"/>
      <c r="E1855"/>
      <c r="F1855"/>
      <c r="G1855"/>
      <c r="H1855"/>
    </row>
    <row r="1856" spans="1:8" x14ac:dyDescent="0.2">
      <c r="A1856"/>
      <c r="B1856"/>
      <c r="C1856"/>
      <c r="D1856"/>
      <c r="E1856"/>
      <c r="F1856"/>
      <c r="G1856"/>
      <c r="H1856"/>
    </row>
    <row r="1857" spans="1:8" x14ac:dyDescent="0.2">
      <c r="A1857"/>
      <c r="B1857"/>
      <c r="C1857"/>
      <c r="D1857"/>
      <c r="E1857"/>
      <c r="F1857"/>
      <c r="G1857"/>
      <c r="H1857"/>
    </row>
    <row r="1858" spans="1:8" x14ac:dyDescent="0.2">
      <c r="A1858"/>
      <c r="B1858"/>
      <c r="C1858"/>
      <c r="D1858"/>
      <c r="E1858"/>
      <c r="F1858"/>
      <c r="G1858"/>
      <c r="H1858"/>
    </row>
    <row r="1859" spans="1:8" x14ac:dyDescent="0.2">
      <c r="A1859"/>
      <c r="B1859"/>
      <c r="C1859"/>
      <c r="D1859"/>
      <c r="E1859"/>
      <c r="F1859"/>
      <c r="G1859"/>
      <c r="H1859"/>
    </row>
    <row r="1860" spans="1:8" x14ac:dyDescent="0.2">
      <c r="A1860"/>
      <c r="B1860"/>
      <c r="C1860"/>
      <c r="D1860"/>
      <c r="E1860"/>
      <c r="F1860"/>
      <c r="G1860"/>
      <c r="H1860"/>
    </row>
    <row r="1861" spans="1:8" x14ac:dyDescent="0.2">
      <c r="A1861"/>
      <c r="B1861"/>
      <c r="C1861"/>
      <c r="D1861"/>
      <c r="E1861"/>
      <c r="F1861"/>
      <c r="G1861"/>
      <c r="H1861"/>
    </row>
    <row r="1862" spans="1:8" x14ac:dyDescent="0.2">
      <c r="A1862"/>
      <c r="B1862"/>
      <c r="C1862"/>
      <c r="D1862"/>
      <c r="E1862"/>
      <c r="F1862"/>
      <c r="G1862"/>
      <c r="H1862"/>
    </row>
    <row r="1863" spans="1:8" x14ac:dyDescent="0.2">
      <c r="A1863"/>
      <c r="B1863"/>
      <c r="C1863"/>
      <c r="D1863"/>
      <c r="E1863"/>
      <c r="F1863"/>
      <c r="G1863"/>
      <c r="H1863"/>
    </row>
    <row r="1864" spans="1:8" x14ac:dyDescent="0.2">
      <c r="A1864"/>
      <c r="B1864"/>
      <c r="C1864"/>
      <c r="D1864"/>
      <c r="E1864"/>
      <c r="F1864"/>
      <c r="G1864"/>
      <c r="H1864"/>
    </row>
    <row r="1865" spans="1:8" x14ac:dyDescent="0.2">
      <c r="A1865"/>
      <c r="B1865"/>
      <c r="C1865"/>
      <c r="D1865"/>
      <c r="E1865"/>
      <c r="F1865"/>
      <c r="G1865"/>
      <c r="H1865"/>
    </row>
    <row r="1866" spans="1:8" x14ac:dyDescent="0.2">
      <c r="A1866"/>
      <c r="B1866"/>
      <c r="C1866"/>
      <c r="D1866"/>
      <c r="E1866"/>
      <c r="F1866"/>
      <c r="G1866"/>
      <c r="H1866"/>
    </row>
    <row r="1867" spans="1:8" x14ac:dyDescent="0.2">
      <c r="A1867"/>
      <c r="B1867"/>
      <c r="C1867"/>
      <c r="D1867"/>
      <c r="E1867"/>
      <c r="F1867"/>
      <c r="G1867"/>
      <c r="H1867"/>
    </row>
    <row r="1868" spans="1:8" x14ac:dyDescent="0.2">
      <c r="A1868"/>
      <c r="B1868"/>
      <c r="C1868"/>
      <c r="D1868"/>
      <c r="E1868"/>
      <c r="F1868"/>
      <c r="G1868"/>
      <c r="H1868"/>
    </row>
    <row r="1869" spans="1:8" x14ac:dyDescent="0.2">
      <c r="A1869"/>
      <c r="B1869"/>
      <c r="C1869"/>
      <c r="D1869"/>
      <c r="E1869"/>
      <c r="F1869"/>
      <c r="G1869"/>
      <c r="H1869"/>
    </row>
    <row r="1870" spans="1:8" x14ac:dyDescent="0.2">
      <c r="A1870"/>
      <c r="B1870"/>
      <c r="C1870"/>
      <c r="D1870"/>
      <c r="E1870"/>
      <c r="F1870"/>
      <c r="G1870"/>
      <c r="H1870"/>
    </row>
    <row r="1871" spans="1:8" x14ac:dyDescent="0.2">
      <c r="A1871"/>
      <c r="B1871"/>
      <c r="C1871"/>
      <c r="D1871"/>
      <c r="E1871"/>
      <c r="F1871"/>
      <c r="G1871"/>
      <c r="H1871"/>
    </row>
    <row r="1872" spans="1:8" x14ac:dyDescent="0.2">
      <c r="A1872"/>
      <c r="B1872"/>
      <c r="C1872"/>
      <c r="D1872"/>
      <c r="E1872"/>
      <c r="F1872"/>
      <c r="G1872"/>
      <c r="H1872"/>
    </row>
    <row r="1873" spans="1:8" x14ac:dyDescent="0.2">
      <c r="A1873"/>
      <c r="B1873"/>
      <c r="C1873"/>
      <c r="D1873"/>
      <c r="E1873"/>
      <c r="F1873"/>
      <c r="G1873"/>
      <c r="H1873"/>
    </row>
    <row r="1874" spans="1:8" x14ac:dyDescent="0.2">
      <c r="A1874"/>
      <c r="B1874"/>
      <c r="C1874"/>
      <c r="D1874"/>
      <c r="E1874"/>
      <c r="F1874"/>
      <c r="G1874"/>
      <c r="H1874"/>
    </row>
    <row r="1875" spans="1:8" x14ac:dyDescent="0.2">
      <c r="A1875"/>
      <c r="B1875"/>
      <c r="C1875"/>
      <c r="D1875"/>
      <c r="E1875"/>
      <c r="F1875"/>
      <c r="G1875"/>
      <c r="H1875"/>
    </row>
    <row r="1876" spans="1:8" x14ac:dyDescent="0.2">
      <c r="A1876"/>
      <c r="B1876"/>
      <c r="C1876"/>
      <c r="D1876"/>
      <c r="E1876"/>
      <c r="F1876"/>
      <c r="G1876"/>
      <c r="H1876"/>
    </row>
    <row r="1877" spans="1:8" x14ac:dyDescent="0.2">
      <c r="A1877"/>
      <c r="B1877"/>
      <c r="C1877"/>
      <c r="D1877"/>
      <c r="E1877"/>
      <c r="F1877"/>
      <c r="G1877"/>
      <c r="H1877"/>
    </row>
    <row r="1878" spans="1:8" x14ac:dyDescent="0.2">
      <c r="A1878"/>
      <c r="B1878"/>
      <c r="C1878"/>
      <c r="D1878"/>
      <c r="E1878"/>
      <c r="F1878"/>
      <c r="G1878"/>
      <c r="H1878"/>
    </row>
    <row r="1879" spans="1:8" x14ac:dyDescent="0.2">
      <c r="A1879"/>
      <c r="B1879"/>
      <c r="C1879"/>
      <c r="D1879"/>
      <c r="E1879"/>
      <c r="F1879"/>
      <c r="G1879"/>
      <c r="H1879"/>
    </row>
    <row r="1880" spans="1:8" x14ac:dyDescent="0.2">
      <c r="A1880"/>
      <c r="B1880"/>
      <c r="C1880"/>
      <c r="D1880"/>
      <c r="E1880"/>
      <c r="F1880"/>
      <c r="G1880"/>
      <c r="H1880"/>
    </row>
    <row r="1881" spans="1:8" x14ac:dyDescent="0.2">
      <c r="A1881"/>
      <c r="B1881"/>
      <c r="C1881"/>
      <c r="D1881"/>
      <c r="E1881"/>
      <c r="F1881"/>
      <c r="G1881"/>
      <c r="H1881"/>
    </row>
    <row r="1882" spans="1:8" x14ac:dyDescent="0.2">
      <c r="A1882"/>
      <c r="B1882"/>
      <c r="C1882"/>
      <c r="D1882"/>
      <c r="E1882"/>
      <c r="F1882"/>
      <c r="G1882"/>
      <c r="H1882"/>
    </row>
    <row r="1883" spans="1:8" x14ac:dyDescent="0.2">
      <c r="A1883"/>
      <c r="B1883"/>
      <c r="C1883"/>
      <c r="D1883"/>
      <c r="E1883"/>
      <c r="F1883"/>
      <c r="G1883"/>
      <c r="H1883"/>
    </row>
    <row r="1884" spans="1:8" x14ac:dyDescent="0.2">
      <c r="A1884"/>
      <c r="B1884"/>
      <c r="C1884"/>
      <c r="D1884"/>
      <c r="E1884"/>
      <c r="F1884"/>
      <c r="G1884"/>
      <c r="H1884"/>
    </row>
    <row r="1885" spans="1:8" x14ac:dyDescent="0.2">
      <c r="A1885"/>
      <c r="B1885"/>
      <c r="C1885"/>
      <c r="D1885"/>
      <c r="E1885"/>
      <c r="F1885"/>
      <c r="G1885"/>
      <c r="H1885"/>
    </row>
    <row r="1886" spans="1:8" x14ac:dyDescent="0.2">
      <c r="A1886"/>
      <c r="B1886"/>
      <c r="C1886"/>
      <c r="D1886"/>
      <c r="E1886"/>
      <c r="F1886"/>
      <c r="G1886"/>
      <c r="H1886"/>
    </row>
    <row r="1887" spans="1:8" x14ac:dyDescent="0.2">
      <c r="A1887"/>
      <c r="B1887"/>
      <c r="C1887"/>
      <c r="D1887"/>
      <c r="E1887"/>
      <c r="F1887"/>
      <c r="G1887"/>
      <c r="H1887"/>
    </row>
    <row r="1888" spans="1:8" x14ac:dyDescent="0.2">
      <c r="A1888"/>
      <c r="B1888"/>
      <c r="C1888"/>
      <c r="D1888"/>
      <c r="E1888"/>
      <c r="F1888"/>
      <c r="G1888"/>
      <c r="H1888"/>
    </row>
    <row r="1889" spans="1:8" x14ac:dyDescent="0.2">
      <c r="A1889"/>
      <c r="B1889"/>
      <c r="C1889"/>
      <c r="D1889"/>
      <c r="E1889"/>
      <c r="F1889"/>
      <c r="G1889"/>
      <c r="H1889"/>
    </row>
    <row r="1890" spans="1:8" x14ac:dyDescent="0.2">
      <c r="A1890"/>
      <c r="B1890"/>
      <c r="C1890"/>
      <c r="D1890"/>
      <c r="E1890"/>
      <c r="F1890"/>
      <c r="G1890"/>
      <c r="H1890"/>
    </row>
    <row r="1891" spans="1:8" x14ac:dyDescent="0.2">
      <c r="A1891"/>
      <c r="B1891"/>
      <c r="C1891"/>
      <c r="D1891"/>
      <c r="E1891"/>
      <c r="F1891"/>
      <c r="G1891"/>
      <c r="H1891"/>
    </row>
    <row r="1892" spans="1:8" x14ac:dyDescent="0.2">
      <c r="A1892"/>
      <c r="B1892"/>
      <c r="C1892"/>
      <c r="D1892"/>
      <c r="E1892"/>
      <c r="F1892"/>
      <c r="G1892"/>
      <c r="H1892"/>
    </row>
    <row r="1893" spans="1:8" x14ac:dyDescent="0.2">
      <c r="A1893"/>
      <c r="B1893"/>
      <c r="C1893"/>
      <c r="D1893"/>
      <c r="E1893"/>
      <c r="F1893"/>
      <c r="G1893"/>
      <c r="H1893"/>
    </row>
    <row r="1894" spans="1:8" x14ac:dyDescent="0.2">
      <c r="A1894"/>
      <c r="B1894"/>
      <c r="C1894"/>
      <c r="D1894"/>
      <c r="E1894"/>
      <c r="F1894"/>
      <c r="G1894"/>
      <c r="H1894"/>
    </row>
    <row r="1895" spans="1:8" x14ac:dyDescent="0.2">
      <c r="A1895"/>
      <c r="B1895"/>
      <c r="C1895"/>
      <c r="D1895"/>
      <c r="E1895"/>
      <c r="F1895"/>
      <c r="G1895"/>
      <c r="H1895"/>
    </row>
    <row r="1896" spans="1:8" x14ac:dyDescent="0.2">
      <c r="A1896"/>
      <c r="B1896"/>
      <c r="C1896"/>
      <c r="D1896"/>
      <c r="E1896"/>
      <c r="F1896"/>
      <c r="G1896"/>
      <c r="H1896"/>
    </row>
    <row r="1897" spans="1:8" x14ac:dyDescent="0.2">
      <c r="A1897"/>
      <c r="B1897"/>
      <c r="C1897"/>
      <c r="D1897"/>
      <c r="E1897"/>
      <c r="F1897"/>
      <c r="G1897"/>
      <c r="H1897"/>
    </row>
    <row r="1898" spans="1:8" x14ac:dyDescent="0.2">
      <c r="A1898"/>
      <c r="B1898"/>
      <c r="C1898"/>
      <c r="D1898"/>
      <c r="E1898"/>
      <c r="F1898"/>
      <c r="G1898"/>
      <c r="H1898"/>
    </row>
    <row r="1899" spans="1:8" x14ac:dyDescent="0.2">
      <c r="A1899"/>
      <c r="B1899"/>
      <c r="C1899"/>
      <c r="D1899"/>
      <c r="E1899"/>
      <c r="F1899"/>
      <c r="G1899"/>
      <c r="H1899"/>
    </row>
    <row r="1900" spans="1:8" x14ac:dyDescent="0.2">
      <c r="A1900"/>
      <c r="B1900"/>
      <c r="C1900"/>
      <c r="D1900"/>
      <c r="E1900"/>
      <c r="F1900"/>
      <c r="G1900"/>
      <c r="H1900"/>
    </row>
    <row r="1901" spans="1:8" x14ac:dyDescent="0.2">
      <c r="A1901"/>
      <c r="B1901"/>
      <c r="C1901"/>
      <c r="D1901"/>
      <c r="E1901"/>
      <c r="F1901"/>
      <c r="G1901"/>
      <c r="H1901"/>
    </row>
    <row r="1902" spans="1:8" x14ac:dyDescent="0.2">
      <c r="A1902"/>
      <c r="B1902"/>
      <c r="C1902"/>
      <c r="D1902"/>
      <c r="E1902"/>
      <c r="F1902"/>
      <c r="G1902"/>
      <c r="H1902"/>
    </row>
    <row r="1903" spans="1:8" x14ac:dyDescent="0.2">
      <c r="A1903"/>
      <c r="B1903"/>
      <c r="C1903"/>
      <c r="D1903"/>
      <c r="E1903"/>
      <c r="F1903"/>
      <c r="G1903"/>
      <c r="H1903"/>
    </row>
    <row r="1904" spans="1:8" x14ac:dyDescent="0.2">
      <c r="A1904"/>
      <c r="B1904"/>
      <c r="C1904"/>
      <c r="D1904"/>
      <c r="E1904"/>
      <c r="F1904"/>
      <c r="G1904"/>
      <c r="H1904"/>
    </row>
    <row r="1905" spans="1:8" x14ac:dyDescent="0.2">
      <c r="A1905"/>
      <c r="B1905"/>
      <c r="C1905"/>
      <c r="D1905"/>
      <c r="E1905"/>
      <c r="F1905"/>
      <c r="G1905"/>
      <c r="H1905"/>
    </row>
    <row r="1906" spans="1:8" x14ac:dyDescent="0.2">
      <c r="A1906"/>
      <c r="B1906"/>
      <c r="C1906"/>
      <c r="D1906"/>
      <c r="E1906"/>
      <c r="F1906"/>
      <c r="G1906"/>
      <c r="H1906"/>
    </row>
    <row r="1907" spans="1:8" x14ac:dyDescent="0.2">
      <c r="A1907"/>
      <c r="B1907"/>
      <c r="C1907"/>
      <c r="D1907"/>
      <c r="E1907"/>
      <c r="F1907"/>
      <c r="G1907"/>
      <c r="H1907"/>
    </row>
    <row r="1908" spans="1:8" x14ac:dyDescent="0.2">
      <c r="A1908"/>
      <c r="B1908"/>
      <c r="C1908"/>
      <c r="D1908"/>
      <c r="E1908"/>
      <c r="F1908"/>
      <c r="G1908"/>
      <c r="H1908"/>
    </row>
    <row r="1909" spans="1:8" x14ac:dyDescent="0.2">
      <c r="A1909"/>
      <c r="B1909"/>
      <c r="C1909"/>
      <c r="D1909"/>
      <c r="E1909"/>
      <c r="F1909"/>
      <c r="G1909"/>
      <c r="H1909"/>
    </row>
    <row r="1910" spans="1:8" x14ac:dyDescent="0.2">
      <c r="A1910"/>
      <c r="B1910"/>
      <c r="C1910"/>
      <c r="D1910"/>
      <c r="E1910"/>
      <c r="F1910"/>
      <c r="G1910"/>
      <c r="H1910"/>
    </row>
    <row r="1911" spans="1:8" x14ac:dyDescent="0.2">
      <c r="A1911"/>
      <c r="B1911"/>
      <c r="C1911"/>
      <c r="D1911"/>
      <c r="E1911"/>
      <c r="F1911"/>
      <c r="G1911"/>
      <c r="H1911"/>
    </row>
    <row r="1912" spans="1:8" x14ac:dyDescent="0.2">
      <c r="A1912"/>
      <c r="B1912"/>
      <c r="C1912"/>
      <c r="D1912"/>
      <c r="E1912"/>
      <c r="F1912"/>
      <c r="G1912"/>
      <c r="H1912"/>
    </row>
    <row r="1913" spans="1:8" x14ac:dyDescent="0.2">
      <c r="A1913"/>
      <c r="B1913"/>
      <c r="C1913"/>
      <c r="D1913"/>
      <c r="E1913"/>
      <c r="F1913"/>
      <c r="G1913"/>
      <c r="H1913"/>
    </row>
    <row r="1914" spans="1:8" x14ac:dyDescent="0.2">
      <c r="A1914"/>
      <c r="B1914"/>
      <c r="C1914"/>
      <c r="D1914"/>
      <c r="E1914"/>
      <c r="F1914"/>
      <c r="G1914"/>
      <c r="H1914"/>
    </row>
    <row r="1915" spans="1:8" x14ac:dyDescent="0.2">
      <c r="A1915"/>
      <c r="B1915"/>
      <c r="C1915"/>
      <c r="D1915"/>
      <c r="E1915"/>
      <c r="F1915"/>
      <c r="G1915"/>
      <c r="H1915"/>
    </row>
    <row r="1916" spans="1:8" x14ac:dyDescent="0.2">
      <c r="A1916"/>
      <c r="B1916"/>
      <c r="C1916"/>
      <c r="D1916"/>
      <c r="E1916"/>
      <c r="F1916"/>
      <c r="G1916"/>
      <c r="H1916"/>
    </row>
    <row r="1917" spans="1:8" x14ac:dyDescent="0.2">
      <c r="A1917"/>
      <c r="B1917"/>
      <c r="C1917"/>
      <c r="D1917"/>
      <c r="E1917"/>
      <c r="F1917"/>
      <c r="G1917"/>
      <c r="H1917"/>
    </row>
    <row r="1918" spans="1:8" x14ac:dyDescent="0.2">
      <c r="A1918"/>
      <c r="B1918"/>
      <c r="C1918"/>
      <c r="D1918"/>
      <c r="E1918"/>
      <c r="F1918"/>
      <c r="G1918"/>
      <c r="H1918"/>
    </row>
    <row r="1919" spans="1:8" x14ac:dyDescent="0.2">
      <c r="A1919"/>
      <c r="B1919"/>
      <c r="C1919"/>
      <c r="D1919"/>
      <c r="E1919"/>
      <c r="F1919"/>
      <c r="G1919"/>
      <c r="H1919"/>
    </row>
    <row r="1920" spans="1:8" x14ac:dyDescent="0.2">
      <c r="A1920"/>
      <c r="B1920"/>
      <c r="C1920"/>
      <c r="D1920"/>
      <c r="E1920"/>
      <c r="F1920"/>
      <c r="G1920"/>
      <c r="H1920"/>
    </row>
    <row r="1921" spans="1:8" x14ac:dyDescent="0.2">
      <c r="A1921"/>
      <c r="B1921"/>
      <c r="C1921"/>
      <c r="D1921"/>
      <c r="E1921"/>
      <c r="F1921"/>
      <c r="G1921"/>
      <c r="H1921"/>
    </row>
    <row r="1922" spans="1:8" x14ac:dyDescent="0.2">
      <c r="A1922"/>
      <c r="B1922"/>
      <c r="C1922"/>
      <c r="D1922"/>
      <c r="E1922"/>
      <c r="F1922"/>
      <c r="G1922"/>
      <c r="H1922"/>
    </row>
    <row r="1923" spans="1:8" x14ac:dyDescent="0.2">
      <c r="A1923"/>
      <c r="B1923"/>
      <c r="C1923"/>
      <c r="D1923"/>
      <c r="E1923"/>
      <c r="F1923"/>
      <c r="G1923"/>
      <c r="H1923"/>
    </row>
    <row r="1924" spans="1:8" x14ac:dyDescent="0.2">
      <c r="A1924"/>
      <c r="B1924"/>
      <c r="C1924"/>
      <c r="D1924"/>
      <c r="E1924"/>
      <c r="F1924"/>
      <c r="G1924"/>
      <c r="H1924"/>
    </row>
    <row r="1925" spans="1:8" x14ac:dyDescent="0.2">
      <c r="A1925"/>
      <c r="B1925"/>
      <c r="C1925"/>
      <c r="D1925"/>
      <c r="E1925"/>
      <c r="F1925"/>
      <c r="G1925"/>
      <c r="H1925"/>
    </row>
    <row r="1926" spans="1:8" x14ac:dyDescent="0.2">
      <c r="A1926"/>
      <c r="B1926"/>
      <c r="C1926"/>
      <c r="D1926"/>
      <c r="E1926"/>
      <c r="F1926"/>
      <c r="G1926"/>
      <c r="H1926"/>
    </row>
    <row r="1927" spans="1:8" x14ac:dyDescent="0.2">
      <c r="A1927"/>
      <c r="B1927"/>
      <c r="C1927"/>
      <c r="D1927"/>
      <c r="E1927"/>
      <c r="F1927"/>
      <c r="G1927"/>
      <c r="H1927"/>
    </row>
    <row r="1928" spans="1:8" x14ac:dyDescent="0.2">
      <c r="A1928"/>
      <c r="B1928"/>
      <c r="C1928"/>
      <c r="D1928"/>
      <c r="E1928"/>
      <c r="F1928"/>
      <c r="G1928"/>
      <c r="H1928"/>
    </row>
    <row r="1929" spans="1:8" x14ac:dyDescent="0.2">
      <c r="A1929"/>
      <c r="B1929"/>
      <c r="C1929"/>
      <c r="D1929"/>
      <c r="E1929"/>
      <c r="F1929"/>
      <c r="G1929"/>
      <c r="H1929"/>
    </row>
    <row r="1930" spans="1:8" x14ac:dyDescent="0.2">
      <c r="A1930"/>
      <c r="B1930"/>
      <c r="C1930"/>
      <c r="D1930"/>
      <c r="E1930"/>
      <c r="F1930"/>
      <c r="G1930"/>
      <c r="H1930"/>
    </row>
    <row r="1931" spans="1:8" x14ac:dyDescent="0.2">
      <c r="A1931"/>
      <c r="B1931"/>
      <c r="C1931"/>
      <c r="D1931"/>
      <c r="E1931"/>
      <c r="F1931"/>
      <c r="G1931"/>
      <c r="H1931"/>
    </row>
    <row r="1932" spans="1:8" x14ac:dyDescent="0.2">
      <c r="A1932"/>
      <c r="B1932"/>
      <c r="C1932"/>
      <c r="D1932"/>
      <c r="E1932"/>
      <c r="F1932"/>
      <c r="G1932"/>
      <c r="H1932"/>
    </row>
    <row r="1933" spans="1:8" x14ac:dyDescent="0.2">
      <c r="A1933"/>
      <c r="B1933"/>
      <c r="C1933"/>
      <c r="D1933"/>
      <c r="E1933"/>
      <c r="F1933"/>
      <c r="G1933"/>
      <c r="H1933"/>
    </row>
    <row r="1934" spans="1:8" x14ac:dyDescent="0.2">
      <c r="A1934"/>
      <c r="B1934"/>
      <c r="C1934"/>
      <c r="D1934"/>
      <c r="E1934"/>
      <c r="F1934"/>
      <c r="G1934"/>
      <c r="H1934"/>
    </row>
    <row r="1935" spans="1:8" x14ac:dyDescent="0.2">
      <c r="A1935"/>
      <c r="B1935"/>
      <c r="C1935"/>
      <c r="D1935"/>
      <c r="E1935"/>
      <c r="F1935"/>
      <c r="G1935"/>
      <c r="H1935"/>
    </row>
    <row r="1936" spans="1:8" x14ac:dyDescent="0.2">
      <c r="A1936"/>
      <c r="B1936"/>
      <c r="C1936"/>
      <c r="D1936"/>
      <c r="E1936"/>
      <c r="F1936"/>
      <c r="G1936"/>
      <c r="H1936"/>
    </row>
    <row r="1937" spans="1:8" x14ac:dyDescent="0.2">
      <c r="A1937"/>
      <c r="B1937"/>
      <c r="C1937"/>
      <c r="D1937"/>
      <c r="E1937"/>
      <c r="F1937"/>
      <c r="G1937"/>
      <c r="H1937"/>
    </row>
    <row r="1938" spans="1:8" x14ac:dyDescent="0.2">
      <c r="A1938"/>
      <c r="B1938"/>
      <c r="C1938"/>
      <c r="D1938"/>
      <c r="E1938"/>
      <c r="F1938"/>
      <c r="G1938"/>
      <c r="H1938"/>
    </row>
    <row r="1939" spans="1:8" x14ac:dyDescent="0.2">
      <c r="A1939"/>
      <c r="B1939"/>
      <c r="C1939"/>
      <c r="D1939"/>
      <c r="E1939"/>
      <c r="F1939"/>
      <c r="G1939"/>
      <c r="H1939"/>
    </row>
    <row r="1940" spans="1:8" x14ac:dyDescent="0.2">
      <c r="A1940"/>
      <c r="B1940"/>
      <c r="C1940"/>
      <c r="D1940"/>
      <c r="E1940"/>
      <c r="F1940"/>
      <c r="G1940"/>
      <c r="H1940"/>
    </row>
    <row r="1941" spans="1:8" x14ac:dyDescent="0.2">
      <c r="A1941"/>
      <c r="B1941"/>
      <c r="C1941"/>
      <c r="D1941"/>
      <c r="E1941"/>
      <c r="F1941"/>
      <c r="G1941"/>
      <c r="H1941"/>
    </row>
    <row r="1942" spans="1:8" x14ac:dyDescent="0.2">
      <c r="A1942"/>
      <c r="B1942"/>
      <c r="C1942"/>
      <c r="D1942"/>
      <c r="E1942"/>
      <c r="F1942"/>
      <c r="G1942"/>
      <c r="H1942"/>
    </row>
    <row r="1943" spans="1:8" x14ac:dyDescent="0.2">
      <c r="A1943"/>
      <c r="B1943"/>
      <c r="C1943"/>
      <c r="D1943"/>
      <c r="E1943"/>
      <c r="F1943"/>
      <c r="G1943"/>
      <c r="H1943"/>
    </row>
    <row r="1944" spans="1:8" x14ac:dyDescent="0.2">
      <c r="A1944"/>
      <c r="B1944"/>
      <c r="C1944"/>
      <c r="D1944"/>
      <c r="E1944"/>
      <c r="F1944"/>
      <c r="G1944"/>
      <c r="H1944"/>
    </row>
    <row r="1945" spans="1:8" x14ac:dyDescent="0.2">
      <c r="A1945"/>
      <c r="B1945"/>
      <c r="C1945"/>
      <c r="D1945"/>
      <c r="E1945"/>
      <c r="F1945"/>
      <c r="G1945"/>
      <c r="H1945"/>
    </row>
    <row r="1946" spans="1:8" x14ac:dyDescent="0.2">
      <c r="A1946"/>
      <c r="B1946"/>
      <c r="C1946"/>
      <c r="D1946"/>
      <c r="E1946"/>
      <c r="F1946"/>
      <c r="G1946"/>
      <c r="H1946"/>
    </row>
    <row r="1947" spans="1:8" x14ac:dyDescent="0.2">
      <c r="A1947"/>
      <c r="B1947"/>
      <c r="C1947"/>
      <c r="D1947"/>
      <c r="E1947"/>
      <c r="F1947"/>
      <c r="G1947"/>
      <c r="H1947"/>
    </row>
    <row r="1948" spans="1:8" x14ac:dyDescent="0.2">
      <c r="A1948"/>
      <c r="B1948"/>
      <c r="C1948"/>
      <c r="D1948"/>
      <c r="E1948"/>
      <c r="F1948"/>
      <c r="G1948"/>
      <c r="H1948"/>
    </row>
    <row r="1949" spans="1:8" x14ac:dyDescent="0.2">
      <c r="A1949"/>
      <c r="B1949"/>
      <c r="C1949"/>
      <c r="D1949"/>
      <c r="E1949"/>
      <c r="F1949"/>
      <c r="G1949"/>
      <c r="H1949"/>
    </row>
    <row r="1950" spans="1:8" x14ac:dyDescent="0.2">
      <c r="A1950"/>
      <c r="B1950"/>
      <c r="C1950"/>
      <c r="D1950"/>
      <c r="E1950"/>
      <c r="F1950"/>
      <c r="G1950"/>
      <c r="H1950"/>
    </row>
    <row r="1951" spans="1:8" x14ac:dyDescent="0.2">
      <c r="A1951"/>
      <c r="B1951"/>
      <c r="C1951"/>
      <c r="D1951"/>
      <c r="E1951"/>
      <c r="F1951"/>
      <c r="G1951"/>
      <c r="H1951"/>
    </row>
    <row r="1952" spans="1:8" x14ac:dyDescent="0.2">
      <c r="A1952"/>
      <c r="B1952"/>
      <c r="C1952"/>
      <c r="D1952"/>
      <c r="E1952"/>
      <c r="F1952"/>
      <c r="G1952"/>
      <c r="H1952"/>
    </row>
    <row r="1953" spans="1:8" x14ac:dyDescent="0.2">
      <c r="A1953"/>
      <c r="B1953"/>
      <c r="C1953"/>
      <c r="D1953"/>
      <c r="E1953"/>
      <c r="F1953"/>
      <c r="G1953"/>
      <c r="H1953"/>
    </row>
    <row r="1954" spans="1:8" x14ac:dyDescent="0.2">
      <c r="A1954"/>
      <c r="B1954"/>
      <c r="C1954"/>
      <c r="D1954"/>
      <c r="E1954"/>
      <c r="F1954"/>
      <c r="G1954"/>
      <c r="H1954"/>
    </row>
    <row r="1955" spans="1:8" x14ac:dyDescent="0.2">
      <c r="A1955"/>
      <c r="B1955"/>
      <c r="C1955"/>
      <c r="D1955"/>
      <c r="E1955"/>
      <c r="F1955"/>
      <c r="G1955"/>
      <c r="H1955"/>
    </row>
    <row r="1956" spans="1:8" x14ac:dyDescent="0.2">
      <c r="A1956"/>
      <c r="B1956"/>
      <c r="C1956"/>
      <c r="D1956"/>
      <c r="E1956"/>
      <c r="F1956"/>
      <c r="G1956"/>
      <c r="H1956"/>
    </row>
    <row r="1957" spans="1:8" x14ac:dyDescent="0.2">
      <c r="A1957"/>
      <c r="B1957"/>
      <c r="C1957"/>
      <c r="D1957"/>
      <c r="E1957"/>
      <c r="F1957"/>
      <c r="G1957"/>
      <c r="H1957"/>
    </row>
    <row r="1958" spans="1:8" x14ac:dyDescent="0.2">
      <c r="A1958"/>
      <c r="B1958"/>
      <c r="C1958"/>
      <c r="D1958"/>
      <c r="E1958"/>
      <c r="F1958"/>
      <c r="G1958"/>
      <c r="H1958"/>
    </row>
    <row r="1959" spans="1:8" x14ac:dyDescent="0.2">
      <c r="A1959"/>
      <c r="B1959"/>
      <c r="C1959"/>
      <c r="D1959"/>
      <c r="E1959"/>
      <c r="F1959"/>
      <c r="G1959"/>
      <c r="H1959"/>
    </row>
    <row r="1960" spans="1:8" x14ac:dyDescent="0.2">
      <c r="A1960"/>
      <c r="B1960"/>
      <c r="C1960"/>
      <c r="D1960"/>
      <c r="E1960"/>
      <c r="F1960"/>
      <c r="G1960"/>
      <c r="H1960"/>
    </row>
    <row r="1961" spans="1:8" x14ac:dyDescent="0.2">
      <c r="A1961"/>
      <c r="B1961"/>
      <c r="C1961"/>
      <c r="D1961"/>
      <c r="E1961"/>
      <c r="F1961"/>
      <c r="G1961"/>
      <c r="H1961"/>
    </row>
    <row r="1962" spans="1:8" x14ac:dyDescent="0.2">
      <c r="A1962"/>
      <c r="B1962"/>
      <c r="C1962"/>
      <c r="D1962"/>
      <c r="E1962"/>
      <c r="F1962"/>
      <c r="G1962"/>
      <c r="H1962"/>
    </row>
    <row r="1963" spans="1:8" x14ac:dyDescent="0.2">
      <c r="A1963"/>
      <c r="B1963"/>
      <c r="C1963"/>
      <c r="D1963"/>
      <c r="E1963"/>
      <c r="F1963"/>
      <c r="G1963"/>
      <c r="H1963"/>
    </row>
    <row r="1964" spans="1:8" x14ac:dyDescent="0.2">
      <c r="A1964"/>
      <c r="B1964"/>
      <c r="C1964"/>
      <c r="D1964"/>
      <c r="E1964"/>
      <c r="F1964"/>
      <c r="G1964"/>
      <c r="H1964"/>
    </row>
    <row r="1965" spans="1:8" x14ac:dyDescent="0.2">
      <c r="A1965"/>
      <c r="B1965"/>
      <c r="C1965"/>
      <c r="D1965"/>
      <c r="E1965"/>
      <c r="F1965"/>
      <c r="G1965"/>
      <c r="H1965"/>
    </row>
    <row r="1966" spans="1:8" x14ac:dyDescent="0.2">
      <c r="A1966"/>
      <c r="B1966"/>
      <c r="C1966"/>
      <c r="D1966"/>
      <c r="E1966"/>
      <c r="F1966"/>
      <c r="G1966"/>
      <c r="H1966"/>
    </row>
    <row r="1967" spans="1:8" x14ac:dyDescent="0.2">
      <c r="A1967"/>
      <c r="B1967"/>
      <c r="C1967"/>
      <c r="D1967"/>
      <c r="E1967"/>
      <c r="F1967"/>
      <c r="G1967"/>
      <c r="H1967"/>
    </row>
    <row r="1968" spans="1:8" x14ac:dyDescent="0.2">
      <c r="A1968"/>
      <c r="B1968"/>
      <c r="C1968"/>
      <c r="D1968"/>
      <c r="E1968"/>
      <c r="F1968"/>
      <c r="G1968"/>
      <c r="H1968"/>
    </row>
    <row r="1969" spans="1:8" x14ac:dyDescent="0.2">
      <c r="A1969"/>
      <c r="B1969"/>
      <c r="C1969"/>
      <c r="D1969"/>
      <c r="E1969"/>
      <c r="F1969"/>
      <c r="G1969"/>
      <c r="H1969"/>
    </row>
    <row r="1970" spans="1:8" x14ac:dyDescent="0.2">
      <c r="A1970"/>
      <c r="B1970"/>
      <c r="C1970"/>
      <c r="D1970"/>
      <c r="E1970"/>
      <c r="F1970"/>
      <c r="G1970"/>
      <c r="H1970"/>
    </row>
    <row r="1971" spans="1:8" x14ac:dyDescent="0.2">
      <c r="A1971"/>
      <c r="B1971"/>
      <c r="C1971"/>
      <c r="D1971"/>
      <c r="E1971"/>
      <c r="F1971"/>
      <c r="G1971"/>
      <c r="H1971"/>
    </row>
    <row r="1972" spans="1:8" x14ac:dyDescent="0.2">
      <c r="A1972"/>
      <c r="B1972"/>
      <c r="C1972"/>
      <c r="D1972"/>
      <c r="E1972"/>
      <c r="F1972"/>
      <c r="G1972"/>
      <c r="H1972"/>
    </row>
    <row r="1973" spans="1:8" x14ac:dyDescent="0.2">
      <c r="A1973"/>
      <c r="B1973"/>
      <c r="C1973"/>
      <c r="D1973"/>
      <c r="E1973"/>
      <c r="F1973"/>
      <c r="G1973"/>
      <c r="H1973"/>
    </row>
    <row r="1974" spans="1:8" x14ac:dyDescent="0.2">
      <c r="A1974"/>
      <c r="B1974"/>
      <c r="C1974"/>
      <c r="D1974"/>
      <c r="E1974"/>
      <c r="F1974"/>
      <c r="G1974"/>
      <c r="H1974"/>
    </row>
    <row r="1975" spans="1:8" x14ac:dyDescent="0.2">
      <c r="A1975"/>
      <c r="B1975"/>
      <c r="C1975"/>
      <c r="D1975"/>
      <c r="E1975"/>
      <c r="F1975"/>
      <c r="G1975"/>
      <c r="H1975"/>
    </row>
    <row r="1976" spans="1:8" x14ac:dyDescent="0.2">
      <c r="A1976"/>
      <c r="B1976"/>
      <c r="C1976"/>
      <c r="D1976"/>
      <c r="E1976"/>
      <c r="F1976"/>
      <c r="G1976"/>
      <c r="H1976"/>
    </row>
    <row r="1977" spans="1:8" x14ac:dyDescent="0.2">
      <c r="A1977"/>
      <c r="B1977"/>
      <c r="C1977"/>
      <c r="D1977"/>
      <c r="E1977"/>
      <c r="F1977"/>
      <c r="G1977"/>
      <c r="H1977"/>
    </row>
    <row r="1978" spans="1:8" x14ac:dyDescent="0.2">
      <c r="A1978"/>
      <c r="B1978"/>
      <c r="C1978"/>
      <c r="D1978"/>
      <c r="E1978"/>
      <c r="F1978"/>
      <c r="G1978"/>
      <c r="H1978"/>
    </row>
    <row r="1979" spans="1:8" x14ac:dyDescent="0.2">
      <c r="A1979"/>
      <c r="B1979"/>
      <c r="C1979"/>
      <c r="D1979"/>
      <c r="E1979"/>
      <c r="F1979"/>
      <c r="G1979"/>
      <c r="H1979"/>
    </row>
    <row r="1980" spans="1:8" x14ac:dyDescent="0.2">
      <c r="A1980"/>
      <c r="B1980"/>
      <c r="C1980"/>
      <c r="D1980"/>
      <c r="E1980"/>
      <c r="F1980"/>
      <c r="G1980"/>
      <c r="H1980"/>
    </row>
    <row r="1981" spans="1:8" x14ac:dyDescent="0.2">
      <c r="A1981"/>
      <c r="B1981"/>
      <c r="C1981"/>
      <c r="D1981"/>
      <c r="E1981"/>
      <c r="F1981"/>
      <c r="G1981"/>
      <c r="H1981"/>
    </row>
    <row r="1982" spans="1:8" x14ac:dyDescent="0.2">
      <c r="A1982"/>
      <c r="B1982"/>
      <c r="C1982"/>
      <c r="D1982"/>
      <c r="E1982"/>
      <c r="F1982"/>
      <c r="G1982"/>
      <c r="H1982"/>
    </row>
    <row r="1983" spans="1:8" x14ac:dyDescent="0.2">
      <c r="A1983"/>
      <c r="B1983"/>
      <c r="C1983"/>
      <c r="D1983"/>
      <c r="E1983"/>
      <c r="F1983"/>
      <c r="G1983"/>
      <c r="H1983"/>
    </row>
    <row r="1984" spans="1:8" x14ac:dyDescent="0.2">
      <c r="A1984"/>
      <c r="B1984"/>
      <c r="C1984"/>
      <c r="D1984"/>
      <c r="E1984"/>
      <c r="F1984"/>
      <c r="G1984"/>
      <c r="H1984"/>
    </row>
    <row r="1985" spans="1:8" x14ac:dyDescent="0.2">
      <c r="A1985"/>
      <c r="B1985"/>
      <c r="C1985"/>
      <c r="D1985"/>
      <c r="E1985"/>
      <c r="F1985"/>
      <c r="G1985"/>
      <c r="H1985"/>
    </row>
    <row r="1986" spans="1:8" x14ac:dyDescent="0.2">
      <c r="A1986"/>
      <c r="B1986"/>
      <c r="C1986"/>
      <c r="D1986"/>
      <c r="E1986"/>
      <c r="F1986"/>
      <c r="G1986"/>
      <c r="H1986"/>
    </row>
    <row r="1987" spans="1:8" x14ac:dyDescent="0.2">
      <c r="A1987"/>
      <c r="B1987"/>
      <c r="C1987"/>
      <c r="D1987"/>
      <c r="E1987"/>
      <c r="F1987"/>
      <c r="G1987"/>
      <c r="H1987"/>
    </row>
    <row r="1988" spans="1:8" x14ac:dyDescent="0.2">
      <c r="A1988"/>
      <c r="B1988"/>
      <c r="C1988"/>
      <c r="D1988"/>
      <c r="E1988"/>
      <c r="F1988"/>
      <c r="G1988"/>
      <c r="H1988"/>
    </row>
    <row r="1989" spans="1:8" x14ac:dyDescent="0.2">
      <c r="A1989"/>
      <c r="B1989"/>
      <c r="C1989"/>
      <c r="D1989"/>
      <c r="E1989"/>
      <c r="F1989"/>
      <c r="G1989"/>
      <c r="H1989"/>
    </row>
    <row r="1990" spans="1:8" x14ac:dyDescent="0.2">
      <c r="A1990"/>
      <c r="B1990"/>
      <c r="C1990"/>
      <c r="D1990"/>
      <c r="E1990"/>
      <c r="F1990"/>
      <c r="G1990"/>
      <c r="H1990"/>
    </row>
    <row r="1991" spans="1:8" x14ac:dyDescent="0.2">
      <c r="A1991"/>
      <c r="B1991"/>
      <c r="C1991"/>
      <c r="D1991"/>
      <c r="E1991"/>
      <c r="F1991"/>
      <c r="G1991"/>
      <c r="H1991"/>
    </row>
    <row r="1992" spans="1:8" x14ac:dyDescent="0.2">
      <c r="A1992"/>
      <c r="B1992"/>
      <c r="C1992"/>
      <c r="D1992"/>
      <c r="E1992"/>
      <c r="F1992"/>
      <c r="G1992"/>
      <c r="H1992"/>
    </row>
    <row r="1993" spans="1:8" x14ac:dyDescent="0.2">
      <c r="A1993"/>
      <c r="B1993"/>
      <c r="C1993"/>
      <c r="D1993"/>
      <c r="E1993"/>
      <c r="F1993"/>
      <c r="G1993"/>
      <c r="H1993"/>
    </row>
    <row r="1994" spans="1:8" x14ac:dyDescent="0.2">
      <c r="A1994"/>
      <c r="B1994"/>
      <c r="C1994"/>
      <c r="D1994"/>
      <c r="E1994"/>
      <c r="F1994"/>
      <c r="G1994"/>
      <c r="H1994"/>
    </row>
    <row r="1995" spans="1:8" x14ac:dyDescent="0.2">
      <c r="A1995"/>
      <c r="B1995"/>
      <c r="C1995"/>
      <c r="D1995"/>
      <c r="E1995"/>
      <c r="F1995"/>
      <c r="G1995"/>
      <c r="H1995"/>
    </row>
    <row r="1996" spans="1:8" x14ac:dyDescent="0.2">
      <c r="A1996"/>
      <c r="B1996"/>
      <c r="C1996"/>
      <c r="D1996"/>
      <c r="E1996"/>
      <c r="F1996"/>
      <c r="G1996"/>
      <c r="H1996"/>
    </row>
    <row r="1997" spans="1:8" x14ac:dyDescent="0.2">
      <c r="A1997"/>
      <c r="B1997"/>
      <c r="C1997"/>
      <c r="D1997"/>
      <c r="E1997"/>
      <c r="F1997"/>
      <c r="G1997"/>
      <c r="H1997"/>
    </row>
    <row r="1998" spans="1:8" x14ac:dyDescent="0.2">
      <c r="A1998"/>
      <c r="B1998"/>
      <c r="C1998"/>
      <c r="D1998"/>
      <c r="E1998"/>
      <c r="F1998"/>
      <c r="G1998"/>
      <c r="H1998"/>
    </row>
    <row r="1999" spans="1:8" x14ac:dyDescent="0.2">
      <c r="A1999"/>
      <c r="B1999"/>
      <c r="C1999"/>
      <c r="D1999"/>
      <c r="E1999"/>
      <c r="F1999"/>
      <c r="G1999"/>
      <c r="H1999"/>
    </row>
    <row r="2000" spans="1:8" x14ac:dyDescent="0.2">
      <c r="A2000"/>
      <c r="B2000"/>
      <c r="C2000"/>
      <c r="D2000"/>
      <c r="E2000"/>
      <c r="F2000"/>
      <c r="G2000"/>
      <c r="H2000"/>
    </row>
    <row r="2001" spans="1:8" x14ac:dyDescent="0.2">
      <c r="A2001"/>
      <c r="B2001"/>
      <c r="C2001"/>
      <c r="D2001"/>
      <c r="E2001"/>
      <c r="F2001"/>
      <c r="G2001"/>
      <c r="H2001"/>
    </row>
    <row r="2002" spans="1:8" x14ac:dyDescent="0.2">
      <c r="A2002"/>
      <c r="B2002"/>
      <c r="C2002"/>
      <c r="D2002"/>
      <c r="E2002"/>
      <c r="F2002"/>
      <c r="G2002"/>
      <c r="H2002"/>
    </row>
    <row r="2003" spans="1:8" x14ac:dyDescent="0.2">
      <c r="A2003"/>
      <c r="B2003"/>
      <c r="C2003"/>
      <c r="D2003"/>
      <c r="E2003"/>
      <c r="F2003"/>
      <c r="G2003"/>
      <c r="H2003"/>
    </row>
    <row r="2004" spans="1:8" x14ac:dyDescent="0.2">
      <c r="A2004"/>
      <c r="B2004"/>
      <c r="C2004"/>
      <c r="D2004"/>
      <c r="E2004"/>
      <c r="F2004"/>
      <c r="G2004"/>
      <c r="H2004"/>
    </row>
    <row r="2005" spans="1:8" x14ac:dyDescent="0.2">
      <c r="A2005"/>
      <c r="B2005"/>
      <c r="C2005"/>
      <c r="D2005"/>
      <c r="E2005"/>
      <c r="F2005"/>
      <c r="G2005"/>
      <c r="H2005"/>
    </row>
    <row r="2006" spans="1:8" x14ac:dyDescent="0.2">
      <c r="A2006"/>
      <c r="B2006"/>
      <c r="C2006"/>
      <c r="D2006"/>
      <c r="E2006"/>
      <c r="F2006"/>
      <c r="G2006"/>
      <c r="H2006"/>
    </row>
    <row r="2007" spans="1:8" x14ac:dyDescent="0.2">
      <c r="A2007"/>
      <c r="B2007"/>
      <c r="C2007"/>
      <c r="D2007"/>
      <c r="E2007"/>
      <c r="F2007"/>
      <c r="G2007"/>
      <c r="H2007"/>
    </row>
    <row r="2008" spans="1:8" x14ac:dyDescent="0.2">
      <c r="A2008"/>
      <c r="B2008"/>
      <c r="C2008"/>
      <c r="D2008"/>
      <c r="E2008"/>
      <c r="F2008"/>
      <c r="G2008"/>
      <c r="H2008"/>
    </row>
    <row r="2009" spans="1:8" x14ac:dyDescent="0.2">
      <c r="A2009"/>
      <c r="B2009"/>
      <c r="C2009"/>
      <c r="D2009"/>
      <c r="E2009"/>
      <c r="F2009"/>
      <c r="G2009"/>
      <c r="H2009"/>
    </row>
    <row r="2010" spans="1:8" x14ac:dyDescent="0.2">
      <c r="A2010"/>
      <c r="B2010"/>
      <c r="C2010"/>
      <c r="D2010"/>
      <c r="E2010"/>
      <c r="F2010"/>
      <c r="G2010"/>
      <c r="H2010"/>
    </row>
    <row r="2011" spans="1:8" x14ac:dyDescent="0.2">
      <c r="A2011"/>
      <c r="B2011"/>
      <c r="C2011"/>
      <c r="D2011"/>
      <c r="E2011"/>
      <c r="F2011"/>
      <c r="G2011"/>
      <c r="H2011"/>
    </row>
    <row r="2012" spans="1:8" x14ac:dyDescent="0.2">
      <c r="A2012"/>
      <c r="B2012"/>
      <c r="C2012"/>
      <c r="D2012"/>
      <c r="E2012"/>
      <c r="F2012"/>
      <c r="G2012"/>
      <c r="H2012"/>
    </row>
    <row r="2013" spans="1:8" x14ac:dyDescent="0.2">
      <c r="A2013"/>
      <c r="B2013"/>
      <c r="C2013"/>
      <c r="D2013"/>
      <c r="E2013"/>
      <c r="F2013"/>
      <c r="G2013"/>
      <c r="H2013"/>
    </row>
    <row r="2014" spans="1:8" x14ac:dyDescent="0.2">
      <c r="A2014"/>
      <c r="B2014"/>
      <c r="C2014"/>
      <c r="D2014"/>
      <c r="E2014"/>
      <c r="F2014"/>
      <c r="G2014"/>
      <c r="H2014"/>
    </row>
    <row r="2015" spans="1:8" x14ac:dyDescent="0.2">
      <c r="A2015"/>
      <c r="B2015"/>
      <c r="C2015"/>
      <c r="D2015"/>
      <c r="E2015"/>
      <c r="F2015"/>
      <c r="G2015"/>
      <c r="H2015"/>
    </row>
    <row r="2016" spans="1:8" x14ac:dyDescent="0.2">
      <c r="A2016"/>
      <c r="B2016"/>
      <c r="C2016"/>
      <c r="D2016"/>
      <c r="E2016"/>
      <c r="F2016"/>
      <c r="G2016"/>
      <c r="H2016"/>
    </row>
    <row r="2017" spans="1:8" x14ac:dyDescent="0.2">
      <c r="A2017"/>
      <c r="B2017"/>
      <c r="C2017"/>
      <c r="D2017"/>
      <c r="E2017"/>
      <c r="F2017"/>
      <c r="G2017"/>
      <c r="H2017"/>
    </row>
    <row r="2018" spans="1:8" x14ac:dyDescent="0.2">
      <c r="A2018"/>
      <c r="B2018"/>
      <c r="C2018"/>
      <c r="D2018"/>
      <c r="E2018"/>
      <c r="F2018"/>
      <c r="G2018"/>
      <c r="H2018"/>
    </row>
    <row r="2019" spans="1:8" x14ac:dyDescent="0.2">
      <c r="A2019"/>
      <c r="B2019"/>
      <c r="C2019"/>
      <c r="D2019"/>
      <c r="E2019"/>
      <c r="F2019"/>
      <c r="G2019"/>
      <c r="H2019"/>
    </row>
    <row r="2020" spans="1:8" x14ac:dyDescent="0.2">
      <c r="A2020"/>
      <c r="B2020"/>
      <c r="C2020"/>
      <c r="D2020"/>
      <c r="E2020"/>
      <c r="F2020"/>
      <c r="G2020"/>
      <c r="H2020"/>
    </row>
    <row r="2021" spans="1:8" x14ac:dyDescent="0.2">
      <c r="A2021"/>
      <c r="B2021"/>
      <c r="C2021"/>
      <c r="D2021"/>
      <c r="E2021"/>
      <c r="F2021"/>
      <c r="G2021"/>
      <c r="H2021"/>
    </row>
    <row r="2022" spans="1:8" x14ac:dyDescent="0.2">
      <c r="A2022"/>
      <c r="B2022"/>
      <c r="C2022"/>
      <c r="D2022"/>
      <c r="E2022"/>
      <c r="F2022"/>
      <c r="G2022"/>
      <c r="H2022"/>
    </row>
    <row r="2023" spans="1:8" x14ac:dyDescent="0.2">
      <c r="A2023"/>
      <c r="B2023"/>
      <c r="C2023"/>
      <c r="D2023"/>
      <c r="E2023"/>
      <c r="F2023"/>
      <c r="G2023"/>
      <c r="H2023"/>
    </row>
    <row r="2024" spans="1:8" x14ac:dyDescent="0.2">
      <c r="A2024"/>
      <c r="B2024"/>
      <c r="C2024"/>
      <c r="D2024"/>
      <c r="E2024"/>
      <c r="F2024"/>
      <c r="G2024"/>
      <c r="H2024"/>
    </row>
    <row r="2025" spans="1:8" x14ac:dyDescent="0.2">
      <c r="A2025"/>
      <c r="B2025"/>
      <c r="C2025"/>
      <c r="D2025"/>
      <c r="E2025"/>
      <c r="F2025"/>
      <c r="G2025"/>
      <c r="H2025"/>
    </row>
    <row r="2026" spans="1:8" x14ac:dyDescent="0.2">
      <c r="A2026"/>
      <c r="B2026"/>
      <c r="C2026"/>
      <c r="D2026"/>
      <c r="E2026"/>
      <c r="F2026"/>
      <c r="G2026"/>
      <c r="H2026"/>
    </row>
    <row r="2027" spans="1:8" x14ac:dyDescent="0.2">
      <c r="A2027"/>
      <c r="B2027"/>
      <c r="C2027"/>
      <c r="D2027"/>
      <c r="E2027"/>
      <c r="F2027"/>
      <c r="G2027"/>
      <c r="H2027"/>
    </row>
    <row r="2028" spans="1:8" x14ac:dyDescent="0.2">
      <c r="A2028"/>
      <c r="B2028"/>
      <c r="C2028"/>
      <c r="D2028"/>
      <c r="E2028"/>
      <c r="F2028"/>
      <c r="G2028"/>
      <c r="H2028"/>
    </row>
    <row r="2029" spans="1:8" x14ac:dyDescent="0.2">
      <c r="A2029"/>
      <c r="B2029"/>
      <c r="C2029"/>
      <c r="D2029"/>
      <c r="E2029"/>
      <c r="F2029"/>
      <c r="G2029"/>
      <c r="H2029"/>
    </row>
    <row r="2030" spans="1:8" x14ac:dyDescent="0.2">
      <c r="A2030"/>
      <c r="B2030"/>
      <c r="C2030"/>
      <c r="D2030"/>
      <c r="E2030"/>
      <c r="F2030"/>
      <c r="G2030"/>
      <c r="H2030"/>
    </row>
    <row r="2031" spans="1:8" x14ac:dyDescent="0.2">
      <c r="A2031"/>
      <c r="B2031"/>
      <c r="C2031"/>
      <c r="D2031"/>
      <c r="E2031"/>
      <c r="F2031"/>
      <c r="G2031"/>
      <c r="H2031"/>
    </row>
    <row r="2032" spans="1:8" x14ac:dyDescent="0.2">
      <c r="A2032"/>
      <c r="B2032"/>
      <c r="C2032"/>
      <c r="D2032"/>
      <c r="E2032"/>
      <c r="F2032"/>
      <c r="G2032"/>
      <c r="H2032"/>
    </row>
    <row r="2033" spans="1:8" x14ac:dyDescent="0.2">
      <c r="A2033"/>
      <c r="B2033"/>
      <c r="C2033"/>
      <c r="D2033"/>
      <c r="E2033"/>
      <c r="F2033"/>
      <c r="G2033"/>
      <c r="H2033"/>
    </row>
    <row r="2034" spans="1:8" x14ac:dyDescent="0.2">
      <c r="A2034"/>
      <c r="B2034"/>
      <c r="C2034"/>
      <c r="D2034"/>
      <c r="E2034"/>
      <c r="F2034"/>
      <c r="G2034"/>
      <c r="H2034"/>
    </row>
    <row r="2035" spans="1:8" x14ac:dyDescent="0.2">
      <c r="A2035"/>
      <c r="B2035"/>
      <c r="C2035"/>
      <c r="D2035"/>
      <c r="E2035"/>
      <c r="F2035"/>
      <c r="G2035"/>
      <c r="H2035"/>
    </row>
    <row r="2036" spans="1:8" x14ac:dyDescent="0.2">
      <c r="A2036"/>
      <c r="B2036"/>
      <c r="C2036"/>
      <c r="D2036"/>
      <c r="E2036"/>
      <c r="F2036"/>
      <c r="G2036"/>
      <c r="H2036"/>
    </row>
    <row r="2037" spans="1:8" x14ac:dyDescent="0.2">
      <c r="A2037"/>
      <c r="B2037"/>
      <c r="C2037"/>
      <c r="D2037"/>
      <c r="E2037"/>
      <c r="F2037"/>
      <c r="G2037"/>
      <c r="H2037"/>
    </row>
    <row r="2038" spans="1:8" x14ac:dyDescent="0.2">
      <c r="A2038"/>
      <c r="B2038"/>
      <c r="C2038"/>
      <c r="D2038"/>
      <c r="E2038"/>
      <c r="F2038"/>
      <c r="G2038"/>
      <c r="H2038"/>
    </row>
    <row r="2039" spans="1:8" x14ac:dyDescent="0.2">
      <c r="A2039"/>
      <c r="B2039"/>
      <c r="C2039"/>
      <c r="D2039"/>
      <c r="E2039"/>
      <c r="F2039"/>
      <c r="G2039"/>
      <c r="H2039"/>
    </row>
    <row r="2040" spans="1:8" x14ac:dyDescent="0.2">
      <c r="A2040"/>
      <c r="B2040"/>
      <c r="C2040"/>
      <c r="D2040"/>
      <c r="E2040"/>
      <c r="F2040"/>
      <c r="G2040"/>
      <c r="H2040"/>
    </row>
    <row r="2041" spans="1:8" x14ac:dyDescent="0.2">
      <c r="A2041"/>
      <c r="B2041"/>
      <c r="C2041"/>
      <c r="D2041"/>
      <c r="E2041"/>
      <c r="F2041"/>
      <c r="G2041"/>
      <c r="H2041"/>
    </row>
    <row r="2042" spans="1:8" x14ac:dyDescent="0.2">
      <c r="A2042"/>
      <c r="B2042"/>
      <c r="C2042"/>
      <c r="D2042"/>
      <c r="E2042"/>
      <c r="F2042"/>
      <c r="G2042"/>
      <c r="H2042"/>
    </row>
    <row r="2043" spans="1:8" x14ac:dyDescent="0.2">
      <c r="A2043"/>
      <c r="B2043"/>
      <c r="C2043"/>
      <c r="D2043"/>
      <c r="E2043"/>
      <c r="F2043"/>
      <c r="G2043"/>
      <c r="H2043"/>
    </row>
    <row r="2044" spans="1:8" x14ac:dyDescent="0.2">
      <c r="A2044"/>
      <c r="B2044"/>
      <c r="C2044"/>
      <c r="D2044"/>
      <c r="E2044"/>
      <c r="F2044"/>
      <c r="G2044"/>
      <c r="H2044"/>
    </row>
    <row r="2045" spans="1:8" x14ac:dyDescent="0.2">
      <c r="A2045"/>
      <c r="B2045"/>
      <c r="C2045"/>
      <c r="D2045"/>
      <c r="E2045"/>
      <c r="F2045"/>
      <c r="G2045"/>
      <c r="H2045"/>
    </row>
    <row r="2046" spans="1:8" x14ac:dyDescent="0.2">
      <c r="A2046"/>
      <c r="B2046"/>
      <c r="C2046"/>
      <c r="D2046"/>
      <c r="E2046"/>
      <c r="F2046"/>
      <c r="G2046"/>
      <c r="H2046"/>
    </row>
    <row r="2047" spans="1:8" x14ac:dyDescent="0.2">
      <c r="A2047"/>
      <c r="B2047"/>
      <c r="C2047"/>
      <c r="D2047"/>
      <c r="E2047"/>
      <c r="F2047"/>
      <c r="G2047"/>
      <c r="H2047"/>
    </row>
    <row r="2048" spans="1:8" x14ac:dyDescent="0.2">
      <c r="A2048"/>
      <c r="B2048"/>
      <c r="C2048"/>
      <c r="D2048"/>
      <c r="E2048"/>
      <c r="F2048"/>
      <c r="G2048"/>
      <c r="H2048"/>
    </row>
    <row r="2049" spans="1:8" x14ac:dyDescent="0.2">
      <c r="A2049"/>
      <c r="B2049"/>
      <c r="C2049"/>
      <c r="D2049"/>
      <c r="E2049"/>
      <c r="F2049"/>
      <c r="G2049"/>
      <c r="H2049"/>
    </row>
    <row r="2050" spans="1:8" x14ac:dyDescent="0.2">
      <c r="A2050"/>
      <c r="B2050"/>
      <c r="C2050"/>
      <c r="D2050"/>
      <c r="E2050"/>
      <c r="F2050"/>
      <c r="G2050"/>
      <c r="H2050"/>
    </row>
    <row r="2051" spans="1:8" x14ac:dyDescent="0.2">
      <c r="A2051"/>
      <c r="B2051"/>
      <c r="C2051"/>
      <c r="D2051"/>
      <c r="E2051"/>
      <c r="F2051"/>
      <c r="G2051"/>
      <c r="H2051"/>
    </row>
    <row r="2052" spans="1:8" x14ac:dyDescent="0.2">
      <c r="A2052"/>
      <c r="B2052"/>
      <c r="C2052"/>
      <c r="D2052"/>
      <c r="E2052"/>
      <c r="F2052"/>
      <c r="G2052"/>
      <c r="H2052"/>
    </row>
    <row r="2053" spans="1:8" x14ac:dyDescent="0.2">
      <c r="A2053"/>
      <c r="B2053"/>
      <c r="C2053"/>
      <c r="D2053"/>
      <c r="E2053"/>
      <c r="F2053"/>
      <c r="G2053"/>
      <c r="H2053"/>
    </row>
    <row r="2054" spans="1:8" x14ac:dyDescent="0.2">
      <c r="A2054"/>
      <c r="B2054"/>
      <c r="C2054"/>
      <c r="D2054"/>
      <c r="E2054"/>
      <c r="F2054"/>
      <c r="G2054"/>
      <c r="H2054"/>
    </row>
    <row r="2055" spans="1:8" x14ac:dyDescent="0.2">
      <c r="A2055"/>
      <c r="B2055"/>
      <c r="C2055"/>
      <c r="D2055"/>
      <c r="E2055"/>
      <c r="F2055"/>
      <c r="G2055"/>
      <c r="H2055"/>
    </row>
    <row r="2056" spans="1:8" x14ac:dyDescent="0.2">
      <c r="A2056"/>
      <c r="B2056"/>
      <c r="C2056"/>
      <c r="D2056"/>
      <c r="E2056"/>
      <c r="F2056"/>
      <c r="G2056"/>
      <c r="H2056"/>
    </row>
    <row r="2057" spans="1:8" x14ac:dyDescent="0.2">
      <c r="A2057"/>
      <c r="B2057"/>
      <c r="C2057"/>
      <c r="D2057"/>
      <c r="E2057"/>
      <c r="F2057"/>
      <c r="G2057"/>
      <c r="H2057"/>
    </row>
    <row r="2058" spans="1:8" x14ac:dyDescent="0.2">
      <c r="A2058"/>
      <c r="B2058"/>
      <c r="C2058"/>
      <c r="D2058"/>
      <c r="E2058"/>
      <c r="F2058"/>
      <c r="G2058"/>
      <c r="H2058"/>
    </row>
    <row r="2059" spans="1:8" x14ac:dyDescent="0.2">
      <c r="A2059"/>
      <c r="B2059"/>
      <c r="C2059"/>
      <c r="D2059"/>
      <c r="E2059"/>
      <c r="F2059"/>
      <c r="G2059"/>
      <c r="H2059"/>
    </row>
    <row r="2060" spans="1:8" x14ac:dyDescent="0.2">
      <c r="A2060"/>
      <c r="B2060"/>
      <c r="C2060"/>
      <c r="D2060"/>
      <c r="E2060"/>
      <c r="F2060"/>
      <c r="G2060"/>
      <c r="H2060"/>
    </row>
    <row r="2061" spans="1:8" x14ac:dyDescent="0.2">
      <c r="A2061"/>
      <c r="B2061"/>
      <c r="C2061"/>
      <c r="D2061"/>
      <c r="E2061"/>
      <c r="F2061"/>
      <c r="G2061"/>
      <c r="H2061"/>
    </row>
    <row r="2062" spans="1:8" x14ac:dyDescent="0.2">
      <c r="A2062"/>
      <c r="B2062"/>
      <c r="C2062"/>
      <c r="D2062"/>
      <c r="E2062"/>
      <c r="F2062"/>
      <c r="G2062"/>
      <c r="H2062"/>
    </row>
    <row r="2063" spans="1:8" x14ac:dyDescent="0.2">
      <c r="A2063"/>
      <c r="B2063"/>
      <c r="C2063"/>
      <c r="D2063"/>
      <c r="E2063"/>
      <c r="F2063"/>
      <c r="G2063"/>
      <c r="H2063"/>
    </row>
    <row r="2064" spans="1:8" x14ac:dyDescent="0.2">
      <c r="A2064"/>
      <c r="B2064"/>
      <c r="C2064"/>
      <c r="D2064"/>
      <c r="E2064"/>
      <c r="F2064"/>
      <c r="G2064"/>
      <c r="H2064"/>
    </row>
    <row r="2065" spans="1:8" x14ac:dyDescent="0.2">
      <c r="A2065"/>
      <c r="B2065"/>
      <c r="C2065"/>
      <c r="D2065"/>
      <c r="E2065"/>
      <c r="F2065"/>
      <c r="G2065"/>
      <c r="H2065"/>
    </row>
    <row r="2066" spans="1:8" x14ac:dyDescent="0.2">
      <c r="A2066"/>
      <c r="B2066"/>
      <c r="C2066"/>
      <c r="D2066"/>
      <c r="E2066"/>
      <c r="F2066"/>
      <c r="G2066"/>
      <c r="H2066"/>
    </row>
    <row r="2067" spans="1:8" x14ac:dyDescent="0.2">
      <c r="A2067"/>
      <c r="B2067"/>
      <c r="C2067"/>
      <c r="D2067"/>
      <c r="E2067"/>
      <c r="F2067"/>
      <c r="G2067"/>
      <c r="H2067"/>
    </row>
    <row r="2068" spans="1:8" x14ac:dyDescent="0.2">
      <c r="A2068"/>
      <c r="B2068"/>
      <c r="C2068"/>
      <c r="D2068"/>
      <c r="E2068"/>
      <c r="F2068"/>
      <c r="G2068"/>
      <c r="H2068"/>
    </row>
    <row r="2069" spans="1:8" x14ac:dyDescent="0.2">
      <c r="A2069"/>
      <c r="B2069"/>
      <c r="C2069"/>
      <c r="D2069"/>
      <c r="E2069"/>
      <c r="F2069"/>
      <c r="G2069"/>
      <c r="H2069"/>
    </row>
    <row r="2070" spans="1:8" x14ac:dyDescent="0.2">
      <c r="A2070"/>
      <c r="B2070"/>
      <c r="C2070"/>
      <c r="D2070"/>
      <c r="E2070"/>
      <c r="F2070"/>
      <c r="G2070"/>
      <c r="H2070"/>
    </row>
    <row r="2071" spans="1:8" x14ac:dyDescent="0.2">
      <c r="A2071"/>
      <c r="B2071"/>
      <c r="C2071"/>
      <c r="D2071"/>
      <c r="E2071"/>
      <c r="F2071"/>
      <c r="G2071"/>
      <c r="H2071"/>
    </row>
    <row r="2072" spans="1:8" x14ac:dyDescent="0.2">
      <c r="A2072"/>
      <c r="B2072"/>
      <c r="C2072"/>
      <c r="D2072"/>
      <c r="E2072"/>
      <c r="F2072"/>
      <c r="G2072"/>
      <c r="H2072"/>
    </row>
    <row r="2073" spans="1:8" x14ac:dyDescent="0.2">
      <c r="A2073"/>
      <c r="B2073"/>
      <c r="C2073"/>
      <c r="D2073"/>
      <c r="E2073"/>
      <c r="F2073"/>
      <c r="G2073"/>
      <c r="H2073"/>
    </row>
    <row r="2074" spans="1:8" x14ac:dyDescent="0.2">
      <c r="A2074"/>
      <c r="B2074"/>
      <c r="C2074"/>
      <c r="D2074"/>
      <c r="E2074"/>
      <c r="F2074"/>
      <c r="G2074"/>
      <c r="H2074"/>
    </row>
    <row r="2075" spans="1:8" x14ac:dyDescent="0.2">
      <c r="A2075"/>
      <c r="B2075"/>
      <c r="C2075"/>
      <c r="D2075"/>
      <c r="E2075"/>
      <c r="F2075"/>
      <c r="G2075"/>
      <c r="H2075"/>
    </row>
    <row r="2076" spans="1:8" x14ac:dyDescent="0.2">
      <c r="A2076"/>
      <c r="B2076"/>
      <c r="C2076"/>
      <c r="D2076"/>
      <c r="E2076"/>
      <c r="F2076"/>
      <c r="G2076"/>
      <c r="H2076"/>
    </row>
    <row r="2077" spans="1:8" x14ac:dyDescent="0.2">
      <c r="A2077"/>
      <c r="B2077"/>
      <c r="C2077"/>
      <c r="D2077"/>
      <c r="E2077"/>
      <c r="F2077"/>
      <c r="G2077"/>
      <c r="H2077"/>
    </row>
    <row r="2078" spans="1:8" x14ac:dyDescent="0.2">
      <c r="A2078"/>
      <c r="B2078"/>
      <c r="C2078"/>
      <c r="D2078"/>
      <c r="E2078"/>
      <c r="F2078"/>
      <c r="G2078"/>
      <c r="H2078"/>
    </row>
    <row r="2079" spans="1:8" x14ac:dyDescent="0.2">
      <c r="A2079"/>
      <c r="B2079"/>
      <c r="C2079"/>
      <c r="D2079"/>
      <c r="E2079"/>
      <c r="F2079"/>
      <c r="G2079"/>
      <c r="H2079"/>
    </row>
    <row r="2080" spans="1:8" x14ac:dyDescent="0.2">
      <c r="A2080"/>
      <c r="B2080"/>
      <c r="C2080"/>
      <c r="D2080"/>
      <c r="E2080"/>
      <c r="F2080"/>
      <c r="G2080"/>
      <c r="H2080"/>
    </row>
    <row r="2081" spans="1:8" x14ac:dyDescent="0.2">
      <c r="A2081"/>
      <c r="B2081"/>
      <c r="C2081"/>
      <c r="D2081"/>
      <c r="E2081"/>
      <c r="F2081"/>
      <c r="G2081"/>
      <c r="H2081"/>
    </row>
    <row r="2082" spans="1:8" x14ac:dyDescent="0.2">
      <c r="A2082"/>
      <c r="B2082"/>
      <c r="C2082"/>
      <c r="D2082"/>
      <c r="E2082"/>
      <c r="F2082"/>
      <c r="G2082"/>
      <c r="H2082"/>
    </row>
    <row r="2083" spans="1:8" x14ac:dyDescent="0.2">
      <c r="A2083"/>
      <c r="B2083"/>
      <c r="C2083"/>
      <c r="D2083"/>
      <c r="E2083"/>
      <c r="F2083"/>
      <c r="G2083"/>
      <c r="H2083"/>
    </row>
    <row r="2084" spans="1:8" x14ac:dyDescent="0.2">
      <c r="A2084"/>
      <c r="B2084"/>
      <c r="C2084"/>
      <c r="D2084"/>
      <c r="E2084"/>
      <c r="F2084"/>
      <c r="G2084"/>
      <c r="H2084"/>
    </row>
    <row r="2085" spans="1:8" x14ac:dyDescent="0.2">
      <c r="A2085"/>
      <c r="B2085"/>
      <c r="C2085"/>
      <c r="D2085"/>
      <c r="E2085"/>
      <c r="F2085"/>
      <c r="G2085"/>
      <c r="H2085"/>
    </row>
    <row r="2086" spans="1:8" x14ac:dyDescent="0.2">
      <c r="A2086"/>
      <c r="B2086"/>
      <c r="C2086"/>
      <c r="D2086"/>
      <c r="E2086"/>
      <c r="F2086"/>
      <c r="G2086"/>
      <c r="H2086"/>
    </row>
    <row r="2087" spans="1:8" x14ac:dyDescent="0.2">
      <c r="A2087"/>
      <c r="B2087"/>
      <c r="C2087"/>
      <c r="D2087"/>
      <c r="E2087"/>
      <c r="F2087"/>
      <c r="G2087"/>
      <c r="H2087"/>
    </row>
    <row r="2088" spans="1:8" x14ac:dyDescent="0.2">
      <c r="A2088"/>
      <c r="B2088"/>
      <c r="C2088"/>
      <c r="D2088"/>
      <c r="E2088"/>
      <c r="F2088"/>
      <c r="G2088"/>
      <c r="H2088"/>
    </row>
    <row r="2089" spans="1:8" x14ac:dyDescent="0.2">
      <c r="A2089"/>
      <c r="B2089"/>
      <c r="C2089"/>
      <c r="D2089"/>
      <c r="E2089"/>
      <c r="F2089"/>
      <c r="G2089"/>
      <c r="H2089"/>
    </row>
    <row r="2090" spans="1:8" x14ac:dyDescent="0.2">
      <c r="A2090"/>
      <c r="B2090"/>
      <c r="C2090"/>
      <c r="D2090"/>
      <c r="E2090"/>
      <c r="F2090"/>
      <c r="G2090"/>
      <c r="H2090"/>
    </row>
    <row r="2091" spans="1:8" x14ac:dyDescent="0.2">
      <c r="A2091"/>
      <c r="B2091"/>
      <c r="C2091"/>
      <c r="D2091"/>
      <c r="E2091"/>
      <c r="F2091"/>
      <c r="G2091"/>
      <c r="H2091"/>
    </row>
    <row r="2092" spans="1:8" x14ac:dyDescent="0.2">
      <c r="A2092"/>
      <c r="B2092"/>
      <c r="C2092"/>
      <c r="D2092"/>
      <c r="E2092"/>
      <c r="F2092"/>
      <c r="G2092"/>
      <c r="H2092"/>
    </row>
    <row r="2093" spans="1:8" x14ac:dyDescent="0.2">
      <c r="A2093"/>
      <c r="B2093"/>
      <c r="C2093"/>
      <c r="D2093"/>
      <c r="E2093"/>
      <c r="F2093"/>
      <c r="G2093"/>
      <c r="H2093"/>
    </row>
    <row r="2094" spans="1:8" x14ac:dyDescent="0.2">
      <c r="A2094"/>
      <c r="B2094"/>
      <c r="C2094"/>
      <c r="D2094"/>
      <c r="E2094"/>
      <c r="F2094"/>
      <c r="G2094"/>
      <c r="H2094"/>
    </row>
    <row r="2095" spans="1:8" x14ac:dyDescent="0.2">
      <c r="A2095"/>
      <c r="B2095"/>
      <c r="C2095"/>
      <c r="D2095"/>
      <c r="E2095"/>
      <c r="F2095"/>
      <c r="G2095"/>
      <c r="H2095"/>
    </row>
    <row r="2096" spans="1:8" x14ac:dyDescent="0.2">
      <c r="A2096"/>
      <c r="B2096"/>
      <c r="C2096"/>
      <c r="D2096"/>
      <c r="E2096"/>
      <c r="F2096"/>
      <c r="G2096"/>
      <c r="H2096"/>
    </row>
    <row r="2097" spans="1:8" x14ac:dyDescent="0.2">
      <c r="A2097"/>
      <c r="B2097"/>
      <c r="C2097"/>
      <c r="D2097"/>
      <c r="E2097"/>
      <c r="F2097"/>
      <c r="G2097"/>
      <c r="H2097"/>
    </row>
    <row r="2098" spans="1:8" x14ac:dyDescent="0.2">
      <c r="A2098"/>
      <c r="B2098"/>
      <c r="C2098"/>
      <c r="D2098"/>
      <c r="E2098"/>
      <c r="F2098"/>
      <c r="G2098"/>
      <c r="H2098"/>
    </row>
    <row r="2099" spans="1:8" x14ac:dyDescent="0.2">
      <c r="A2099"/>
      <c r="B2099"/>
      <c r="C2099"/>
      <c r="D2099"/>
      <c r="E2099"/>
      <c r="F2099"/>
      <c r="G2099"/>
      <c r="H2099"/>
    </row>
    <row r="2100" spans="1:8" x14ac:dyDescent="0.2">
      <c r="A2100"/>
      <c r="B2100"/>
      <c r="C2100"/>
      <c r="D2100"/>
      <c r="E2100"/>
      <c r="F2100"/>
      <c r="G2100"/>
      <c r="H2100"/>
    </row>
    <row r="2101" spans="1:8" x14ac:dyDescent="0.2">
      <c r="A2101"/>
      <c r="B2101"/>
      <c r="C2101"/>
      <c r="D2101"/>
      <c r="E2101"/>
      <c r="F2101"/>
      <c r="G2101"/>
      <c r="H2101"/>
    </row>
    <row r="2102" spans="1:8" x14ac:dyDescent="0.2">
      <c r="A2102"/>
      <c r="B2102"/>
      <c r="C2102"/>
      <c r="D2102"/>
      <c r="E2102"/>
      <c r="F2102"/>
      <c r="G2102"/>
      <c r="H2102"/>
    </row>
    <row r="2103" spans="1:8" x14ac:dyDescent="0.2">
      <c r="A2103"/>
      <c r="B2103"/>
      <c r="C2103"/>
      <c r="D2103"/>
      <c r="E2103"/>
      <c r="F2103"/>
      <c r="G2103"/>
      <c r="H2103"/>
    </row>
    <row r="2104" spans="1:8" x14ac:dyDescent="0.2">
      <c r="A2104"/>
      <c r="B2104"/>
      <c r="C2104"/>
      <c r="D2104"/>
      <c r="E2104"/>
      <c r="F2104"/>
      <c r="G2104"/>
      <c r="H2104"/>
    </row>
    <row r="2105" spans="1:8" x14ac:dyDescent="0.2">
      <c r="A2105"/>
      <c r="B2105"/>
      <c r="C2105"/>
      <c r="D2105"/>
      <c r="E2105"/>
      <c r="F2105"/>
      <c r="G2105"/>
      <c r="H2105"/>
    </row>
    <row r="2106" spans="1:8" x14ac:dyDescent="0.2">
      <c r="A2106"/>
      <c r="B2106"/>
      <c r="C2106"/>
      <c r="D2106"/>
      <c r="E2106"/>
      <c r="F2106"/>
      <c r="G2106"/>
      <c r="H2106"/>
    </row>
    <row r="2107" spans="1:8" x14ac:dyDescent="0.2">
      <c r="A2107"/>
      <c r="B2107"/>
      <c r="C2107"/>
      <c r="D2107"/>
      <c r="E2107"/>
      <c r="F2107"/>
      <c r="G2107"/>
      <c r="H2107"/>
    </row>
    <row r="2108" spans="1:8" x14ac:dyDescent="0.2">
      <c r="A2108"/>
      <c r="B2108"/>
      <c r="C2108"/>
      <c r="D2108"/>
      <c r="E2108"/>
      <c r="F2108"/>
      <c r="G2108"/>
      <c r="H2108"/>
    </row>
    <row r="2109" spans="1:8" x14ac:dyDescent="0.2">
      <c r="A2109"/>
      <c r="B2109"/>
      <c r="C2109"/>
      <c r="D2109"/>
      <c r="E2109"/>
      <c r="F2109"/>
      <c r="G2109"/>
      <c r="H2109"/>
    </row>
    <row r="2110" spans="1:8" x14ac:dyDescent="0.2">
      <c r="A2110"/>
      <c r="B2110"/>
      <c r="C2110"/>
      <c r="D2110"/>
      <c r="E2110"/>
      <c r="F2110"/>
      <c r="G2110"/>
      <c r="H2110"/>
    </row>
    <row r="2111" spans="1:8" x14ac:dyDescent="0.2">
      <c r="A2111"/>
      <c r="B2111"/>
      <c r="C2111"/>
      <c r="D2111"/>
      <c r="E2111"/>
      <c r="F2111"/>
      <c r="G2111"/>
      <c r="H2111"/>
    </row>
    <row r="2112" spans="1:8" x14ac:dyDescent="0.2">
      <c r="A2112"/>
      <c r="B2112"/>
      <c r="C2112"/>
      <c r="D2112"/>
      <c r="E2112"/>
      <c r="F2112"/>
      <c r="G2112"/>
      <c r="H2112"/>
    </row>
    <row r="2113" spans="1:8" x14ac:dyDescent="0.2">
      <c r="A2113"/>
      <c r="B2113"/>
      <c r="C2113"/>
      <c r="D2113"/>
      <c r="E2113"/>
      <c r="F2113"/>
      <c r="G2113"/>
      <c r="H2113"/>
    </row>
    <row r="2114" spans="1:8" x14ac:dyDescent="0.2">
      <c r="A2114"/>
      <c r="B2114"/>
      <c r="C2114"/>
      <c r="D2114"/>
      <c r="E2114"/>
      <c r="F2114"/>
      <c r="G2114"/>
      <c r="H2114"/>
    </row>
    <row r="2115" spans="1:8" x14ac:dyDescent="0.2">
      <c r="A2115"/>
      <c r="B2115"/>
      <c r="C2115"/>
      <c r="D2115"/>
      <c r="E2115"/>
      <c r="F2115"/>
      <c r="G2115"/>
      <c r="H2115"/>
    </row>
    <row r="2116" spans="1:8" x14ac:dyDescent="0.2">
      <c r="A2116"/>
      <c r="B2116"/>
      <c r="C2116"/>
      <c r="D2116"/>
      <c r="E2116"/>
      <c r="F2116"/>
      <c r="G2116"/>
      <c r="H2116"/>
    </row>
    <row r="2117" spans="1:8" x14ac:dyDescent="0.2">
      <c r="A2117"/>
      <c r="B2117"/>
      <c r="C2117"/>
      <c r="D2117"/>
      <c r="E2117"/>
      <c r="F2117"/>
      <c r="G2117"/>
      <c r="H2117"/>
    </row>
    <row r="2118" spans="1:8" x14ac:dyDescent="0.2">
      <c r="A2118"/>
      <c r="B2118"/>
      <c r="C2118"/>
      <c r="D2118"/>
      <c r="E2118"/>
      <c r="F2118"/>
      <c r="G2118"/>
      <c r="H2118"/>
    </row>
    <row r="2119" spans="1:8" x14ac:dyDescent="0.2">
      <c r="A2119"/>
      <c r="B2119"/>
      <c r="C2119"/>
      <c r="D2119"/>
      <c r="E2119"/>
      <c r="F2119"/>
      <c r="G2119"/>
      <c r="H2119"/>
    </row>
    <row r="2120" spans="1:8" x14ac:dyDescent="0.2">
      <c r="A2120"/>
      <c r="B2120"/>
      <c r="C2120"/>
      <c r="D2120"/>
      <c r="E2120"/>
      <c r="F2120"/>
      <c r="G2120"/>
      <c r="H2120"/>
    </row>
    <row r="2121" spans="1:8" x14ac:dyDescent="0.2">
      <c r="A2121"/>
      <c r="B2121"/>
      <c r="C2121"/>
      <c r="D2121"/>
      <c r="E2121"/>
      <c r="F2121"/>
      <c r="G2121"/>
      <c r="H2121"/>
    </row>
    <row r="2122" spans="1:8" x14ac:dyDescent="0.2">
      <c r="A2122"/>
      <c r="B2122"/>
      <c r="C2122"/>
      <c r="D2122"/>
      <c r="E2122"/>
      <c r="F2122"/>
      <c r="G2122"/>
      <c r="H2122"/>
    </row>
    <row r="2123" spans="1:8" x14ac:dyDescent="0.2">
      <c r="A2123"/>
      <c r="B2123"/>
      <c r="C2123"/>
      <c r="D2123"/>
      <c r="E2123"/>
      <c r="F2123"/>
      <c r="G2123"/>
      <c r="H2123"/>
    </row>
    <row r="2124" spans="1:8" x14ac:dyDescent="0.2">
      <c r="A2124"/>
      <c r="B2124"/>
      <c r="C2124"/>
      <c r="D2124"/>
      <c r="E2124"/>
      <c r="F2124"/>
      <c r="G2124"/>
      <c r="H2124"/>
    </row>
    <row r="2125" spans="1:8" x14ac:dyDescent="0.2">
      <c r="A2125"/>
      <c r="B2125"/>
      <c r="C2125"/>
      <c r="D2125"/>
      <c r="E2125"/>
      <c r="F2125"/>
      <c r="G2125"/>
      <c r="H2125"/>
    </row>
    <row r="2126" spans="1:8" x14ac:dyDescent="0.2">
      <c r="A2126"/>
      <c r="B2126"/>
      <c r="C2126"/>
      <c r="D2126"/>
      <c r="E2126"/>
      <c r="F2126"/>
      <c r="G2126"/>
      <c r="H2126"/>
    </row>
    <row r="2127" spans="1:8" x14ac:dyDescent="0.2">
      <c r="A2127"/>
      <c r="B2127"/>
      <c r="C2127"/>
      <c r="D2127"/>
      <c r="E2127"/>
      <c r="F2127"/>
      <c r="G2127"/>
      <c r="H2127"/>
    </row>
    <row r="2128" spans="1:8" x14ac:dyDescent="0.2">
      <c r="A2128"/>
      <c r="B2128"/>
      <c r="C2128"/>
      <c r="D2128"/>
      <c r="E2128"/>
      <c r="F2128"/>
      <c r="G2128"/>
      <c r="H2128"/>
    </row>
    <row r="2129" spans="1:8" x14ac:dyDescent="0.2">
      <c r="A2129"/>
      <c r="B2129"/>
      <c r="C2129"/>
      <c r="D2129"/>
      <c r="E2129"/>
      <c r="F2129"/>
      <c r="G2129"/>
      <c r="H2129"/>
    </row>
    <row r="2130" spans="1:8" x14ac:dyDescent="0.2">
      <c r="A2130"/>
      <c r="B2130"/>
      <c r="C2130"/>
      <c r="D2130"/>
      <c r="E2130"/>
      <c r="F2130"/>
      <c r="G2130"/>
      <c r="H2130"/>
    </row>
    <row r="2131" spans="1:8" x14ac:dyDescent="0.2">
      <c r="A2131"/>
      <c r="B2131"/>
      <c r="C2131"/>
      <c r="D2131"/>
      <c r="E2131"/>
      <c r="F2131"/>
      <c r="G2131"/>
      <c r="H2131"/>
    </row>
    <row r="2132" spans="1:8" x14ac:dyDescent="0.2">
      <c r="A2132"/>
      <c r="B2132"/>
      <c r="C2132"/>
      <c r="D2132"/>
      <c r="E2132"/>
      <c r="F2132"/>
      <c r="G2132"/>
      <c r="H2132"/>
    </row>
    <row r="2133" spans="1:8" x14ac:dyDescent="0.2">
      <c r="A2133"/>
      <c r="B2133"/>
      <c r="C2133"/>
      <c r="D2133"/>
      <c r="E2133"/>
      <c r="F2133"/>
      <c r="G2133"/>
      <c r="H2133"/>
    </row>
    <row r="2134" spans="1:8" x14ac:dyDescent="0.2">
      <c r="A2134"/>
      <c r="B2134"/>
      <c r="C2134"/>
      <c r="D2134"/>
      <c r="E2134"/>
      <c r="F2134"/>
      <c r="G2134"/>
      <c r="H2134"/>
    </row>
    <row r="2135" spans="1:8" x14ac:dyDescent="0.2">
      <c r="A2135"/>
      <c r="B2135"/>
      <c r="C2135"/>
      <c r="D2135"/>
      <c r="E2135"/>
      <c r="F2135"/>
      <c r="G2135"/>
      <c r="H2135"/>
    </row>
    <row r="2136" spans="1:8" x14ac:dyDescent="0.2">
      <c r="A2136"/>
      <c r="B2136"/>
      <c r="C2136"/>
      <c r="D2136"/>
      <c r="E2136"/>
      <c r="F2136"/>
      <c r="G2136"/>
      <c r="H2136"/>
    </row>
    <row r="2137" spans="1:8" x14ac:dyDescent="0.2">
      <c r="A2137"/>
      <c r="B2137"/>
      <c r="C2137"/>
      <c r="D2137"/>
      <c r="E2137"/>
      <c r="F2137"/>
      <c r="G2137"/>
      <c r="H2137"/>
    </row>
    <row r="2138" spans="1:8" x14ac:dyDescent="0.2">
      <c r="A2138"/>
      <c r="B2138"/>
      <c r="C2138"/>
      <c r="D2138"/>
      <c r="E2138"/>
      <c r="F2138"/>
      <c r="G2138"/>
      <c r="H2138"/>
    </row>
    <row r="2139" spans="1:8" x14ac:dyDescent="0.2">
      <c r="A2139"/>
      <c r="B2139"/>
      <c r="C2139"/>
      <c r="D2139"/>
      <c r="E2139"/>
      <c r="F2139"/>
      <c r="G2139"/>
      <c r="H2139"/>
    </row>
    <row r="2140" spans="1:8" x14ac:dyDescent="0.2">
      <c r="A2140"/>
      <c r="B2140"/>
      <c r="C2140"/>
      <c r="D2140"/>
      <c r="E2140"/>
      <c r="F2140"/>
      <c r="G2140"/>
      <c r="H2140"/>
    </row>
    <row r="2141" spans="1:8" x14ac:dyDescent="0.2">
      <c r="A2141"/>
      <c r="B2141"/>
      <c r="C2141"/>
      <c r="D2141"/>
      <c r="E2141"/>
      <c r="F2141"/>
      <c r="G2141"/>
      <c r="H2141"/>
    </row>
    <row r="2142" spans="1:8" x14ac:dyDescent="0.2">
      <c r="A2142"/>
      <c r="B2142"/>
      <c r="C2142"/>
      <c r="D2142"/>
      <c r="E2142"/>
      <c r="F2142"/>
      <c r="G2142"/>
      <c r="H2142"/>
    </row>
    <row r="2143" spans="1:8" x14ac:dyDescent="0.2">
      <c r="A2143"/>
      <c r="B2143"/>
      <c r="C2143"/>
      <c r="D2143"/>
      <c r="E2143"/>
      <c r="F2143"/>
      <c r="G2143"/>
      <c r="H2143"/>
    </row>
    <row r="2144" spans="1:8" x14ac:dyDescent="0.2">
      <c r="A2144"/>
      <c r="B2144"/>
      <c r="C2144"/>
      <c r="D2144"/>
      <c r="E2144"/>
      <c r="F2144"/>
      <c r="G2144"/>
      <c r="H2144"/>
    </row>
    <row r="2145" spans="1:8" x14ac:dyDescent="0.2">
      <c r="A2145"/>
      <c r="B2145"/>
      <c r="C2145"/>
      <c r="D2145"/>
      <c r="E2145"/>
      <c r="F2145"/>
      <c r="G2145"/>
      <c r="H2145"/>
    </row>
    <row r="2146" spans="1:8" x14ac:dyDescent="0.2">
      <c r="A2146"/>
      <c r="B2146"/>
      <c r="C2146"/>
      <c r="D2146"/>
      <c r="E2146"/>
      <c r="F2146"/>
      <c r="G2146"/>
      <c r="H2146"/>
    </row>
    <row r="2147" spans="1:8" x14ac:dyDescent="0.2">
      <c r="A2147"/>
      <c r="B2147"/>
      <c r="C2147"/>
      <c r="D2147"/>
      <c r="E2147"/>
      <c r="F2147"/>
      <c r="G2147"/>
      <c r="H2147"/>
    </row>
    <row r="2148" spans="1:8" x14ac:dyDescent="0.2">
      <c r="A2148"/>
      <c r="B2148"/>
      <c r="C2148"/>
      <c r="D2148"/>
      <c r="E2148"/>
      <c r="F2148"/>
      <c r="G2148"/>
      <c r="H2148"/>
    </row>
    <row r="2149" spans="1:8" x14ac:dyDescent="0.2">
      <c r="A2149"/>
      <c r="B2149"/>
      <c r="C2149"/>
      <c r="D2149"/>
      <c r="E2149"/>
      <c r="F2149"/>
      <c r="G2149"/>
      <c r="H2149"/>
    </row>
    <row r="2150" spans="1:8" x14ac:dyDescent="0.2">
      <c r="A2150"/>
      <c r="B2150"/>
      <c r="C2150"/>
      <c r="D2150"/>
      <c r="E2150"/>
      <c r="F2150"/>
      <c r="G2150"/>
      <c r="H2150"/>
    </row>
    <row r="2151" spans="1:8" x14ac:dyDescent="0.2">
      <c r="A2151"/>
      <c r="B2151"/>
      <c r="C2151"/>
      <c r="D2151"/>
      <c r="E2151"/>
      <c r="F2151"/>
      <c r="G2151"/>
      <c r="H2151"/>
    </row>
    <row r="2152" spans="1:8" x14ac:dyDescent="0.2">
      <c r="A2152"/>
      <c r="B2152"/>
      <c r="C2152"/>
      <c r="D2152"/>
      <c r="E2152"/>
      <c r="F2152"/>
      <c r="G2152"/>
      <c r="H2152"/>
    </row>
    <row r="2153" spans="1:8" x14ac:dyDescent="0.2">
      <c r="A2153"/>
      <c r="B2153"/>
      <c r="C2153"/>
      <c r="D2153"/>
      <c r="E2153"/>
      <c r="F2153"/>
      <c r="G2153"/>
      <c r="H2153"/>
    </row>
    <row r="2154" spans="1:8" x14ac:dyDescent="0.2">
      <c r="A2154"/>
      <c r="B2154"/>
      <c r="C2154"/>
      <c r="D2154"/>
      <c r="E2154"/>
      <c r="F2154"/>
      <c r="G2154"/>
      <c r="H2154"/>
    </row>
    <row r="2155" spans="1:8" x14ac:dyDescent="0.2">
      <c r="A2155"/>
      <c r="B2155"/>
      <c r="C2155"/>
      <c r="D2155"/>
      <c r="E2155"/>
      <c r="F2155"/>
      <c r="G2155"/>
      <c r="H2155"/>
    </row>
    <row r="2156" spans="1:8" x14ac:dyDescent="0.2">
      <c r="A2156"/>
      <c r="B2156"/>
      <c r="C2156"/>
      <c r="D2156"/>
      <c r="E2156"/>
      <c r="F2156"/>
      <c r="G2156"/>
      <c r="H2156"/>
    </row>
    <row r="2157" spans="1:8" x14ac:dyDescent="0.2">
      <c r="A2157"/>
      <c r="B2157"/>
      <c r="C2157"/>
      <c r="D2157"/>
      <c r="E2157"/>
      <c r="F2157"/>
      <c r="G2157"/>
      <c r="H2157"/>
    </row>
    <row r="2158" spans="1:8" x14ac:dyDescent="0.2">
      <c r="A2158"/>
      <c r="B2158"/>
      <c r="C2158"/>
      <c r="D2158"/>
      <c r="E2158"/>
      <c r="F2158"/>
      <c r="G2158"/>
      <c r="H2158"/>
    </row>
    <row r="2159" spans="1:8" x14ac:dyDescent="0.2">
      <c r="A2159"/>
      <c r="B2159"/>
      <c r="C2159"/>
      <c r="D2159"/>
      <c r="E2159"/>
      <c r="F2159"/>
      <c r="G2159"/>
      <c r="H2159"/>
    </row>
    <row r="2160" spans="1:8" x14ac:dyDescent="0.2">
      <c r="A2160"/>
      <c r="B2160"/>
      <c r="C2160"/>
      <c r="D2160"/>
      <c r="E2160"/>
      <c r="F2160"/>
      <c r="G2160"/>
      <c r="H2160"/>
    </row>
    <row r="2161" spans="1:8" x14ac:dyDescent="0.2">
      <c r="A2161"/>
      <c r="B2161"/>
      <c r="C2161"/>
      <c r="D2161"/>
      <c r="E2161"/>
      <c r="F2161"/>
      <c r="G2161"/>
      <c r="H2161"/>
    </row>
    <row r="2162" spans="1:8" x14ac:dyDescent="0.2">
      <c r="A2162"/>
      <c r="B2162"/>
      <c r="C2162"/>
      <c r="D2162"/>
      <c r="E2162"/>
      <c r="F2162"/>
      <c r="G2162"/>
      <c r="H2162"/>
    </row>
    <row r="2163" spans="1:8" x14ac:dyDescent="0.2">
      <c r="A2163"/>
      <c r="B2163"/>
      <c r="C2163"/>
      <c r="D2163"/>
      <c r="E2163"/>
      <c r="F2163"/>
      <c r="G2163"/>
      <c r="H2163"/>
    </row>
    <row r="2164" spans="1:8" x14ac:dyDescent="0.2">
      <c r="A2164"/>
      <c r="B2164"/>
      <c r="C2164"/>
      <c r="D2164"/>
      <c r="E2164"/>
      <c r="F2164"/>
      <c r="G2164"/>
      <c r="H2164"/>
    </row>
    <row r="2165" spans="1:8" x14ac:dyDescent="0.2">
      <c r="A2165"/>
      <c r="B2165"/>
      <c r="C2165"/>
      <c r="D2165"/>
      <c r="E2165"/>
      <c r="F2165"/>
      <c r="G2165"/>
      <c r="H2165"/>
    </row>
    <row r="2166" spans="1:8" x14ac:dyDescent="0.2">
      <c r="A2166"/>
      <c r="B2166"/>
      <c r="C2166"/>
      <c r="D2166"/>
      <c r="E2166"/>
      <c r="F2166"/>
      <c r="G2166"/>
      <c r="H2166"/>
    </row>
    <row r="2167" spans="1:8" x14ac:dyDescent="0.2">
      <c r="A2167"/>
      <c r="B2167"/>
      <c r="C2167"/>
      <c r="D2167"/>
      <c r="E2167"/>
      <c r="F2167"/>
      <c r="G2167"/>
      <c r="H2167"/>
    </row>
    <row r="2168" spans="1:8" x14ac:dyDescent="0.2">
      <c r="A2168"/>
      <c r="B2168"/>
      <c r="C2168"/>
      <c r="D2168"/>
      <c r="E2168"/>
      <c r="F2168"/>
      <c r="G2168"/>
      <c r="H2168"/>
    </row>
    <row r="2169" spans="1:8" x14ac:dyDescent="0.2">
      <c r="A2169"/>
      <c r="B2169"/>
      <c r="C2169"/>
      <c r="D2169"/>
      <c r="E2169"/>
      <c r="F2169"/>
      <c r="G2169"/>
      <c r="H2169"/>
    </row>
    <row r="2170" spans="1:8" x14ac:dyDescent="0.2">
      <c r="A2170"/>
      <c r="B2170"/>
      <c r="C2170"/>
      <c r="D2170"/>
      <c r="E2170"/>
      <c r="F2170"/>
      <c r="G2170"/>
      <c r="H2170"/>
    </row>
    <row r="2171" spans="1:8" x14ac:dyDescent="0.2">
      <c r="A2171"/>
      <c r="B2171"/>
      <c r="C2171"/>
      <c r="D2171"/>
      <c r="E2171"/>
      <c r="F2171"/>
      <c r="G2171"/>
      <c r="H2171"/>
    </row>
    <row r="2172" spans="1:8" x14ac:dyDescent="0.2">
      <c r="A2172"/>
      <c r="B2172"/>
      <c r="C2172"/>
      <c r="D2172"/>
      <c r="E2172"/>
      <c r="F2172"/>
      <c r="G2172"/>
      <c r="H2172"/>
    </row>
    <row r="2173" spans="1:8" x14ac:dyDescent="0.2">
      <c r="A2173"/>
      <c r="B2173"/>
      <c r="C2173"/>
      <c r="D2173"/>
      <c r="E2173"/>
      <c r="F2173"/>
      <c r="G2173"/>
      <c r="H2173"/>
    </row>
    <row r="2174" spans="1:8" x14ac:dyDescent="0.2">
      <c r="A2174"/>
      <c r="B2174"/>
      <c r="C2174"/>
      <c r="D2174"/>
      <c r="E2174"/>
      <c r="F2174"/>
      <c r="G2174"/>
      <c r="H2174"/>
    </row>
    <row r="2175" spans="1:8" x14ac:dyDescent="0.2">
      <c r="A2175"/>
      <c r="B2175"/>
      <c r="C2175"/>
      <c r="D2175"/>
      <c r="E2175"/>
      <c r="F2175"/>
      <c r="G2175"/>
      <c r="H2175"/>
    </row>
    <row r="2176" spans="1:8" x14ac:dyDescent="0.2">
      <c r="A2176"/>
      <c r="B2176"/>
      <c r="C2176"/>
      <c r="D2176"/>
      <c r="E2176"/>
      <c r="F2176"/>
      <c r="G2176"/>
      <c r="H2176"/>
    </row>
    <row r="2177" spans="1:8" x14ac:dyDescent="0.2">
      <c r="A2177"/>
      <c r="B2177"/>
      <c r="C2177"/>
      <c r="D2177"/>
      <c r="E2177"/>
      <c r="F2177"/>
      <c r="G2177"/>
      <c r="H2177"/>
    </row>
    <row r="2178" spans="1:8" x14ac:dyDescent="0.2">
      <c r="A2178"/>
      <c r="B2178"/>
      <c r="C2178"/>
      <c r="D2178"/>
      <c r="E2178"/>
      <c r="F2178"/>
      <c r="G2178"/>
      <c r="H2178"/>
    </row>
    <row r="2179" spans="1:8" x14ac:dyDescent="0.2">
      <c r="A2179"/>
      <c r="B2179"/>
      <c r="C2179"/>
      <c r="D2179"/>
      <c r="E2179"/>
      <c r="F2179"/>
      <c r="G2179"/>
      <c r="H2179"/>
    </row>
    <row r="2180" spans="1:8" x14ac:dyDescent="0.2">
      <c r="A2180"/>
      <c r="B2180"/>
      <c r="C2180"/>
      <c r="D2180"/>
      <c r="E2180"/>
      <c r="F2180"/>
      <c r="G2180"/>
      <c r="H2180"/>
    </row>
    <row r="2181" spans="1:8" x14ac:dyDescent="0.2">
      <c r="A2181"/>
      <c r="B2181"/>
      <c r="C2181"/>
      <c r="D2181"/>
      <c r="E2181"/>
      <c r="F2181"/>
      <c r="G2181"/>
      <c r="H2181"/>
    </row>
    <row r="2182" spans="1:8" x14ac:dyDescent="0.2">
      <c r="A2182"/>
      <c r="B2182"/>
      <c r="C2182"/>
      <c r="D2182"/>
      <c r="E2182"/>
      <c r="F2182"/>
      <c r="G2182"/>
      <c r="H2182"/>
    </row>
    <row r="2183" spans="1:8" x14ac:dyDescent="0.2">
      <c r="A2183"/>
      <c r="B2183"/>
      <c r="C2183"/>
      <c r="D2183"/>
      <c r="E2183"/>
      <c r="F2183"/>
      <c r="G2183"/>
      <c r="H2183"/>
    </row>
    <row r="2184" spans="1:8" x14ac:dyDescent="0.2">
      <c r="A2184"/>
      <c r="B2184"/>
      <c r="C2184"/>
      <c r="D2184"/>
      <c r="E2184"/>
      <c r="F2184"/>
      <c r="G2184"/>
      <c r="H2184"/>
    </row>
    <row r="2185" spans="1:8" x14ac:dyDescent="0.2">
      <c r="A2185"/>
      <c r="B2185"/>
      <c r="C2185"/>
      <c r="D2185"/>
      <c r="E2185"/>
      <c r="F2185"/>
      <c r="G2185"/>
      <c r="H2185"/>
    </row>
    <row r="2186" spans="1:8" x14ac:dyDescent="0.2">
      <c r="A2186"/>
      <c r="B2186"/>
      <c r="C2186"/>
      <c r="D2186"/>
      <c r="E2186"/>
      <c r="F2186"/>
      <c r="G2186"/>
      <c r="H2186"/>
    </row>
    <row r="2187" spans="1:8" x14ac:dyDescent="0.2">
      <c r="A2187"/>
      <c r="B2187"/>
      <c r="C2187"/>
      <c r="D2187"/>
      <c r="E2187"/>
      <c r="F2187"/>
      <c r="G2187"/>
      <c r="H2187"/>
    </row>
    <row r="2188" spans="1:8" x14ac:dyDescent="0.2">
      <c r="A2188"/>
      <c r="B2188"/>
      <c r="C2188"/>
      <c r="D2188"/>
      <c r="E2188"/>
      <c r="F2188"/>
      <c r="G2188"/>
      <c r="H2188"/>
    </row>
    <row r="2189" spans="1:8" x14ac:dyDescent="0.2">
      <c r="A2189"/>
      <c r="B2189"/>
      <c r="C2189"/>
      <c r="D2189"/>
      <c r="E2189"/>
      <c r="F2189"/>
      <c r="G2189"/>
      <c r="H2189"/>
    </row>
    <row r="2190" spans="1:8" x14ac:dyDescent="0.2">
      <c r="A2190"/>
      <c r="B2190"/>
      <c r="C2190"/>
      <c r="D2190"/>
      <c r="E2190"/>
      <c r="F2190"/>
      <c r="G2190"/>
      <c r="H2190"/>
    </row>
    <row r="2191" spans="1:8" x14ac:dyDescent="0.2">
      <c r="A2191"/>
      <c r="B2191"/>
      <c r="C2191"/>
      <c r="D2191"/>
      <c r="E2191"/>
      <c r="F2191"/>
      <c r="G2191"/>
      <c r="H2191"/>
    </row>
    <row r="2192" spans="1:8" x14ac:dyDescent="0.2">
      <c r="A2192"/>
      <c r="B2192"/>
      <c r="C2192"/>
      <c r="D2192"/>
      <c r="E2192"/>
      <c r="F2192"/>
      <c r="G2192"/>
      <c r="H2192"/>
    </row>
    <row r="2193" spans="1:8" x14ac:dyDescent="0.2">
      <c r="A2193"/>
      <c r="B2193"/>
      <c r="C2193"/>
      <c r="D2193"/>
      <c r="E2193"/>
      <c r="F2193"/>
      <c r="G2193"/>
      <c r="H2193"/>
    </row>
    <row r="2194" spans="1:8" x14ac:dyDescent="0.2">
      <c r="A2194"/>
      <c r="B2194"/>
      <c r="C2194"/>
      <c r="D2194"/>
      <c r="E2194"/>
      <c r="F2194"/>
      <c r="G2194"/>
      <c r="H2194"/>
    </row>
    <row r="2195" spans="1:8" x14ac:dyDescent="0.2">
      <c r="A2195"/>
      <c r="B2195"/>
      <c r="C2195"/>
      <c r="D2195"/>
      <c r="E2195"/>
      <c r="F2195"/>
      <c r="G2195"/>
      <c r="H2195"/>
    </row>
    <row r="2196" spans="1:8" x14ac:dyDescent="0.2">
      <c r="A2196"/>
      <c r="B2196"/>
      <c r="C2196"/>
      <c r="D2196"/>
      <c r="E2196"/>
      <c r="F2196"/>
      <c r="G2196"/>
      <c r="H2196"/>
    </row>
    <row r="2197" spans="1:8" x14ac:dyDescent="0.2">
      <c r="A2197"/>
      <c r="B2197"/>
      <c r="C2197"/>
      <c r="D2197"/>
      <c r="E2197"/>
      <c r="F2197"/>
      <c r="G2197"/>
      <c r="H2197"/>
    </row>
    <row r="2198" spans="1:8" x14ac:dyDescent="0.2">
      <c r="A2198"/>
      <c r="B2198"/>
      <c r="C2198"/>
      <c r="D2198"/>
      <c r="E2198"/>
      <c r="F2198"/>
      <c r="G2198"/>
      <c r="H2198"/>
    </row>
    <row r="2199" spans="1:8" x14ac:dyDescent="0.2">
      <c r="A2199"/>
      <c r="B2199"/>
      <c r="C2199"/>
      <c r="D2199"/>
      <c r="E2199"/>
      <c r="F2199"/>
      <c r="G2199"/>
      <c r="H2199"/>
    </row>
    <row r="2200" spans="1:8" x14ac:dyDescent="0.2">
      <c r="A2200"/>
      <c r="B2200"/>
      <c r="C2200"/>
      <c r="D2200"/>
      <c r="E2200"/>
      <c r="F2200"/>
      <c r="G2200"/>
      <c r="H2200"/>
    </row>
    <row r="2201" spans="1:8" x14ac:dyDescent="0.2">
      <c r="A2201"/>
      <c r="B2201"/>
      <c r="C2201"/>
      <c r="D2201"/>
      <c r="E2201"/>
      <c r="F2201"/>
      <c r="G2201"/>
      <c r="H2201"/>
    </row>
    <row r="2202" spans="1:8" x14ac:dyDescent="0.2">
      <c r="A2202"/>
      <c r="B2202"/>
      <c r="C2202"/>
      <c r="D2202"/>
      <c r="E2202"/>
      <c r="F2202"/>
      <c r="G2202"/>
      <c r="H2202"/>
    </row>
    <row r="2203" spans="1:8" x14ac:dyDescent="0.2">
      <c r="A2203"/>
      <c r="B2203"/>
      <c r="C2203"/>
      <c r="D2203"/>
      <c r="E2203"/>
      <c r="F2203"/>
      <c r="G2203"/>
      <c r="H2203"/>
    </row>
    <row r="2204" spans="1:8" x14ac:dyDescent="0.2">
      <c r="A2204"/>
      <c r="B2204"/>
      <c r="C2204"/>
      <c r="D2204"/>
      <c r="E2204"/>
      <c r="F2204"/>
      <c r="G2204"/>
      <c r="H2204"/>
    </row>
    <row r="2205" spans="1:8" x14ac:dyDescent="0.2">
      <c r="A2205"/>
      <c r="B2205"/>
      <c r="C2205"/>
      <c r="D2205"/>
      <c r="E2205"/>
      <c r="F2205"/>
      <c r="G2205"/>
      <c r="H2205"/>
    </row>
    <row r="2206" spans="1:8" x14ac:dyDescent="0.2">
      <c r="A2206"/>
      <c r="B2206"/>
      <c r="C2206"/>
      <c r="D2206"/>
      <c r="E2206"/>
      <c r="F2206"/>
      <c r="G2206"/>
      <c r="H2206"/>
    </row>
    <row r="2207" spans="1:8" x14ac:dyDescent="0.2">
      <c r="A2207"/>
      <c r="B2207"/>
      <c r="C2207"/>
      <c r="D2207"/>
      <c r="E2207"/>
      <c r="F2207"/>
      <c r="G2207"/>
      <c r="H2207"/>
    </row>
    <row r="2208" spans="1:8" x14ac:dyDescent="0.2">
      <c r="A2208"/>
      <c r="B2208"/>
      <c r="C2208"/>
      <c r="D2208"/>
      <c r="E2208"/>
      <c r="F2208"/>
      <c r="G2208"/>
      <c r="H2208"/>
    </row>
    <row r="2209" spans="1:8" x14ac:dyDescent="0.2">
      <c r="A2209"/>
      <c r="B2209"/>
      <c r="C2209"/>
      <c r="D2209"/>
      <c r="E2209"/>
      <c r="F2209"/>
      <c r="G2209"/>
      <c r="H2209"/>
    </row>
    <row r="2210" spans="1:8" x14ac:dyDescent="0.2">
      <c r="A2210"/>
      <c r="B2210"/>
      <c r="C2210"/>
      <c r="D2210"/>
      <c r="E2210"/>
      <c r="F2210"/>
      <c r="G2210"/>
      <c r="H2210"/>
    </row>
    <row r="2211" spans="1:8" x14ac:dyDescent="0.2">
      <c r="A2211"/>
      <c r="B2211"/>
      <c r="C2211"/>
      <c r="D2211"/>
      <c r="E2211"/>
      <c r="F2211"/>
      <c r="G2211"/>
      <c r="H2211"/>
    </row>
    <row r="2212" spans="1:8" x14ac:dyDescent="0.2">
      <c r="A2212"/>
      <c r="B2212"/>
      <c r="C2212"/>
      <c r="D2212"/>
      <c r="E2212"/>
      <c r="F2212"/>
      <c r="G2212"/>
      <c r="H2212"/>
    </row>
    <row r="2213" spans="1:8" x14ac:dyDescent="0.2">
      <c r="A2213"/>
      <c r="B2213"/>
      <c r="C2213"/>
      <c r="D2213"/>
      <c r="E2213"/>
      <c r="F2213"/>
      <c r="G2213"/>
      <c r="H2213"/>
    </row>
    <row r="2214" spans="1:8" x14ac:dyDescent="0.2">
      <c r="A2214"/>
      <c r="B2214"/>
      <c r="C2214"/>
      <c r="D2214"/>
      <c r="E2214"/>
      <c r="F2214"/>
      <c r="G2214"/>
      <c r="H2214"/>
    </row>
    <row r="2215" spans="1:8" x14ac:dyDescent="0.2">
      <c r="A2215"/>
      <c r="B2215"/>
      <c r="C2215"/>
      <c r="D2215"/>
      <c r="E2215"/>
      <c r="F2215"/>
      <c r="G2215"/>
      <c r="H2215"/>
    </row>
    <row r="2216" spans="1:8" x14ac:dyDescent="0.2">
      <c r="A2216"/>
      <c r="B2216"/>
      <c r="C2216"/>
      <c r="D2216"/>
      <c r="E2216"/>
      <c r="F2216"/>
      <c r="G2216"/>
      <c r="H2216"/>
    </row>
    <row r="2217" spans="1:8" x14ac:dyDescent="0.2">
      <c r="A2217"/>
      <c r="B2217"/>
      <c r="C2217"/>
      <c r="D2217"/>
      <c r="E2217"/>
      <c r="F2217"/>
      <c r="G2217"/>
      <c r="H2217"/>
    </row>
    <row r="2218" spans="1:8" x14ac:dyDescent="0.2">
      <c r="A2218"/>
      <c r="B2218"/>
      <c r="C2218"/>
      <c r="D2218"/>
      <c r="E2218"/>
      <c r="F2218"/>
      <c r="G2218"/>
      <c r="H2218"/>
    </row>
    <row r="2219" spans="1:8" x14ac:dyDescent="0.2">
      <c r="A2219"/>
      <c r="B2219"/>
      <c r="C2219"/>
      <c r="D2219"/>
      <c r="E2219"/>
      <c r="F2219"/>
      <c r="G2219"/>
      <c r="H2219"/>
    </row>
    <row r="2220" spans="1:8" x14ac:dyDescent="0.2">
      <c r="A2220"/>
      <c r="B2220"/>
      <c r="C2220"/>
      <c r="D2220"/>
      <c r="E2220"/>
      <c r="F2220"/>
      <c r="G2220"/>
      <c r="H2220"/>
    </row>
    <row r="2221" spans="1:8" x14ac:dyDescent="0.2">
      <c r="A2221"/>
      <c r="B2221"/>
      <c r="C2221"/>
      <c r="D2221"/>
      <c r="E2221"/>
      <c r="F2221"/>
      <c r="G2221"/>
      <c r="H2221"/>
    </row>
    <row r="2222" spans="1:8" x14ac:dyDescent="0.2">
      <c r="A2222"/>
      <c r="B2222"/>
      <c r="C2222"/>
      <c r="D2222"/>
      <c r="E2222"/>
      <c r="F2222"/>
      <c r="G2222"/>
      <c r="H2222"/>
    </row>
    <row r="2223" spans="1:8" x14ac:dyDescent="0.2">
      <c r="A2223"/>
      <c r="B2223"/>
      <c r="C2223"/>
      <c r="D2223"/>
      <c r="E2223"/>
      <c r="F2223"/>
      <c r="G2223"/>
      <c r="H2223"/>
    </row>
    <row r="2224" spans="1:8" x14ac:dyDescent="0.2">
      <c r="A2224"/>
      <c r="B2224"/>
      <c r="C2224"/>
      <c r="D2224"/>
      <c r="E2224"/>
      <c r="F2224"/>
      <c r="G2224"/>
      <c r="H2224"/>
    </row>
    <row r="2225" spans="1:8" x14ac:dyDescent="0.2">
      <c r="A2225"/>
      <c r="B2225"/>
      <c r="C2225"/>
      <c r="D2225"/>
      <c r="E2225"/>
      <c r="F2225"/>
      <c r="G2225"/>
      <c r="H2225"/>
    </row>
    <row r="2226" spans="1:8" x14ac:dyDescent="0.2">
      <c r="A2226"/>
      <c r="B2226"/>
      <c r="C2226"/>
      <c r="D2226"/>
      <c r="E2226"/>
      <c r="F2226"/>
      <c r="G2226"/>
      <c r="H2226"/>
    </row>
    <row r="2227" spans="1:8" x14ac:dyDescent="0.2">
      <c r="A2227"/>
      <c r="B2227"/>
      <c r="C2227"/>
      <c r="D2227"/>
      <c r="E2227"/>
      <c r="F2227"/>
      <c r="G2227"/>
      <c r="H2227"/>
    </row>
    <row r="2228" spans="1:8" x14ac:dyDescent="0.2">
      <c r="A2228"/>
      <c r="B2228"/>
      <c r="C2228"/>
      <c r="D2228"/>
      <c r="E2228"/>
      <c r="F2228"/>
      <c r="G2228"/>
      <c r="H2228"/>
    </row>
    <row r="2229" spans="1:8" x14ac:dyDescent="0.2">
      <c r="A2229"/>
      <c r="B2229"/>
      <c r="C2229"/>
      <c r="D2229"/>
      <c r="E2229"/>
      <c r="F2229"/>
      <c r="G2229"/>
      <c r="H2229"/>
    </row>
    <row r="2230" spans="1:8" x14ac:dyDescent="0.2">
      <c r="A2230"/>
      <c r="B2230"/>
      <c r="C2230"/>
      <c r="D2230"/>
      <c r="E2230"/>
      <c r="F2230"/>
      <c r="G2230"/>
      <c r="H2230"/>
    </row>
    <row r="2231" spans="1:8" x14ac:dyDescent="0.2">
      <c r="A2231"/>
      <c r="B2231"/>
      <c r="C2231"/>
      <c r="D2231"/>
      <c r="E2231"/>
      <c r="F2231"/>
      <c r="G2231"/>
      <c r="H2231"/>
    </row>
    <row r="2232" spans="1:8" x14ac:dyDescent="0.2">
      <c r="A2232"/>
      <c r="B2232"/>
      <c r="C2232"/>
      <c r="D2232"/>
      <c r="E2232"/>
      <c r="F2232"/>
      <c r="G2232"/>
      <c r="H2232"/>
    </row>
    <row r="2233" spans="1:8" x14ac:dyDescent="0.2">
      <c r="A2233"/>
      <c r="B2233"/>
      <c r="C2233"/>
      <c r="D2233"/>
      <c r="E2233"/>
      <c r="F2233"/>
      <c r="G2233"/>
      <c r="H2233"/>
    </row>
    <row r="2234" spans="1:8" x14ac:dyDescent="0.2">
      <c r="A2234"/>
      <c r="B2234"/>
      <c r="C2234"/>
      <c r="D2234"/>
      <c r="E2234"/>
      <c r="F2234"/>
      <c r="G2234"/>
      <c r="H2234"/>
    </row>
    <row r="2235" spans="1:8" x14ac:dyDescent="0.2">
      <c r="A2235"/>
      <c r="B2235"/>
      <c r="C2235"/>
      <c r="D2235"/>
      <c r="E2235"/>
      <c r="F2235"/>
      <c r="G2235"/>
      <c r="H2235"/>
    </row>
    <row r="2236" spans="1:8" x14ac:dyDescent="0.2">
      <c r="A2236"/>
      <c r="B2236"/>
      <c r="C2236"/>
      <c r="D2236"/>
      <c r="E2236"/>
      <c r="F2236"/>
      <c r="G2236"/>
      <c r="H2236"/>
    </row>
    <row r="2237" spans="1:8" x14ac:dyDescent="0.2">
      <c r="A2237"/>
      <c r="B2237"/>
      <c r="C2237"/>
      <c r="D2237"/>
      <c r="E2237"/>
      <c r="F2237"/>
      <c r="G2237"/>
      <c r="H2237"/>
    </row>
    <row r="2238" spans="1:8" x14ac:dyDescent="0.2">
      <c r="A2238"/>
      <c r="B2238"/>
      <c r="C2238"/>
      <c r="D2238"/>
      <c r="E2238"/>
      <c r="F2238"/>
      <c r="G2238"/>
      <c r="H2238"/>
    </row>
    <row r="2239" spans="1:8" x14ac:dyDescent="0.2">
      <c r="A2239"/>
      <c r="B2239"/>
      <c r="C2239"/>
      <c r="D2239"/>
      <c r="E2239"/>
      <c r="F2239"/>
      <c r="G2239"/>
      <c r="H2239"/>
    </row>
    <row r="2240" spans="1:8" x14ac:dyDescent="0.2">
      <c r="A2240"/>
      <c r="B2240"/>
      <c r="C2240"/>
      <c r="D2240"/>
      <c r="E2240"/>
      <c r="F2240"/>
      <c r="G2240"/>
      <c r="H2240"/>
    </row>
    <row r="2241" spans="1:8" x14ac:dyDescent="0.2">
      <c r="A2241"/>
      <c r="B2241"/>
      <c r="C2241"/>
      <c r="D2241"/>
      <c r="E2241"/>
      <c r="F2241"/>
      <c r="G2241"/>
      <c r="H2241"/>
    </row>
    <row r="2242" spans="1:8" x14ac:dyDescent="0.2">
      <c r="A2242"/>
      <c r="B2242"/>
      <c r="C2242"/>
      <c r="D2242"/>
      <c r="E2242"/>
      <c r="F2242"/>
      <c r="G2242"/>
      <c r="H2242"/>
    </row>
    <row r="2243" spans="1:8" x14ac:dyDescent="0.2">
      <c r="A2243"/>
      <c r="B2243"/>
      <c r="C2243"/>
      <c r="D2243"/>
      <c r="E2243"/>
      <c r="F2243"/>
      <c r="G2243"/>
      <c r="H2243"/>
    </row>
    <row r="2244" spans="1:8" x14ac:dyDescent="0.2">
      <c r="A2244"/>
      <c r="B2244"/>
      <c r="C2244"/>
      <c r="D2244"/>
      <c r="E2244"/>
      <c r="F2244"/>
      <c r="G2244"/>
      <c r="H2244"/>
    </row>
    <row r="2245" spans="1:8" x14ac:dyDescent="0.2">
      <c r="A2245"/>
      <c r="B2245"/>
      <c r="C2245"/>
      <c r="D2245"/>
      <c r="E2245"/>
      <c r="F2245"/>
      <c r="G2245"/>
      <c r="H2245"/>
    </row>
    <row r="2246" spans="1:8" x14ac:dyDescent="0.2">
      <c r="A2246"/>
      <c r="B2246"/>
      <c r="C2246"/>
      <c r="D2246"/>
      <c r="E2246"/>
      <c r="F2246"/>
      <c r="G2246"/>
      <c r="H2246"/>
    </row>
    <row r="2247" spans="1:8" x14ac:dyDescent="0.2">
      <c r="A2247"/>
      <c r="B2247"/>
      <c r="C2247"/>
      <c r="D2247"/>
      <c r="E2247"/>
      <c r="F2247"/>
      <c r="G2247"/>
      <c r="H2247"/>
    </row>
    <row r="2248" spans="1:8" x14ac:dyDescent="0.2">
      <c r="A2248"/>
      <c r="B2248"/>
      <c r="C2248"/>
      <c r="D2248"/>
      <c r="E2248"/>
      <c r="F2248"/>
      <c r="G2248"/>
      <c r="H2248"/>
    </row>
    <row r="2249" spans="1:8" x14ac:dyDescent="0.2">
      <c r="A2249"/>
      <c r="B2249"/>
      <c r="C2249"/>
      <c r="D2249"/>
      <c r="E2249"/>
      <c r="F2249"/>
      <c r="G2249"/>
      <c r="H2249"/>
    </row>
    <row r="2250" spans="1:8" x14ac:dyDescent="0.2">
      <c r="A2250"/>
      <c r="B2250"/>
      <c r="C2250"/>
      <c r="D2250"/>
      <c r="E2250"/>
      <c r="F2250"/>
      <c r="G2250"/>
      <c r="H2250"/>
    </row>
    <row r="2251" spans="1:8" x14ac:dyDescent="0.2">
      <c r="A2251"/>
      <c r="B2251"/>
      <c r="C2251"/>
      <c r="D2251"/>
      <c r="E2251"/>
      <c r="F2251"/>
      <c r="G2251"/>
      <c r="H2251"/>
    </row>
    <row r="2252" spans="1:8" x14ac:dyDescent="0.2">
      <c r="A2252"/>
      <c r="B2252"/>
      <c r="C2252"/>
      <c r="D2252"/>
      <c r="E2252"/>
      <c r="F2252"/>
      <c r="G2252"/>
      <c r="H2252"/>
    </row>
    <row r="2253" spans="1:8" x14ac:dyDescent="0.2">
      <c r="A2253"/>
      <c r="B2253"/>
      <c r="C2253"/>
      <c r="D2253"/>
      <c r="E2253"/>
      <c r="F2253"/>
      <c r="G2253"/>
      <c r="H2253"/>
    </row>
    <row r="2254" spans="1:8" x14ac:dyDescent="0.2">
      <c r="A2254"/>
      <c r="B2254"/>
      <c r="C2254"/>
      <c r="D2254"/>
      <c r="E2254"/>
      <c r="F2254"/>
      <c r="G2254"/>
      <c r="H2254"/>
    </row>
    <row r="2255" spans="1:8" x14ac:dyDescent="0.2">
      <c r="A2255"/>
      <c r="B2255"/>
      <c r="C2255"/>
      <c r="D2255"/>
      <c r="E2255"/>
      <c r="F2255"/>
      <c r="G2255"/>
      <c r="H2255"/>
    </row>
    <row r="2256" spans="1:8" x14ac:dyDescent="0.2">
      <c r="A2256"/>
      <c r="B2256"/>
      <c r="C2256"/>
      <c r="D2256"/>
      <c r="E2256"/>
      <c r="F2256"/>
      <c r="G2256"/>
      <c r="H2256"/>
    </row>
    <row r="2257" spans="1:8" x14ac:dyDescent="0.2">
      <c r="A2257"/>
      <c r="B2257"/>
      <c r="C2257"/>
      <c r="D2257"/>
      <c r="E2257"/>
      <c r="F2257"/>
      <c r="G2257"/>
      <c r="H2257"/>
    </row>
    <row r="2258" spans="1:8" x14ac:dyDescent="0.2">
      <c r="A2258"/>
      <c r="B2258"/>
      <c r="C2258"/>
      <c r="D2258"/>
      <c r="E2258"/>
      <c r="F2258"/>
      <c r="G2258"/>
      <c r="H2258"/>
    </row>
    <row r="2259" spans="1:8" x14ac:dyDescent="0.2">
      <c r="A2259"/>
      <c r="B2259"/>
      <c r="C2259"/>
      <c r="D2259"/>
      <c r="E2259"/>
      <c r="F2259"/>
      <c r="G2259"/>
      <c r="H2259"/>
    </row>
    <row r="2260" spans="1:8" x14ac:dyDescent="0.2">
      <c r="A2260"/>
      <c r="B2260"/>
      <c r="C2260"/>
      <c r="D2260"/>
      <c r="E2260"/>
      <c r="F2260"/>
      <c r="G2260"/>
      <c r="H2260"/>
    </row>
    <row r="2261" spans="1:8" x14ac:dyDescent="0.2">
      <c r="A2261"/>
      <c r="B2261"/>
      <c r="C2261"/>
      <c r="D2261"/>
      <c r="E2261"/>
      <c r="F2261"/>
      <c r="G2261"/>
      <c r="H2261"/>
    </row>
    <row r="2262" spans="1:8" x14ac:dyDescent="0.2">
      <c r="A2262"/>
      <c r="B2262"/>
      <c r="C2262"/>
      <c r="D2262"/>
      <c r="E2262"/>
      <c r="F2262"/>
      <c r="G2262"/>
      <c r="H2262"/>
    </row>
    <row r="2263" spans="1:8" x14ac:dyDescent="0.2">
      <c r="A2263"/>
      <c r="B2263"/>
      <c r="C2263"/>
      <c r="D2263"/>
      <c r="E2263"/>
      <c r="F2263"/>
      <c r="G2263"/>
      <c r="H2263"/>
    </row>
    <row r="2264" spans="1:8" x14ac:dyDescent="0.2">
      <c r="A2264"/>
      <c r="B2264"/>
      <c r="C2264"/>
      <c r="D2264"/>
      <c r="E2264"/>
      <c r="F2264"/>
      <c r="G2264"/>
      <c r="H2264"/>
    </row>
    <row r="2265" spans="1:8" x14ac:dyDescent="0.2">
      <c r="A2265"/>
      <c r="B2265"/>
      <c r="C2265"/>
      <c r="D2265"/>
      <c r="E2265"/>
      <c r="F2265"/>
      <c r="G2265"/>
      <c r="H2265"/>
    </row>
    <row r="2266" spans="1:8" x14ac:dyDescent="0.2">
      <c r="A2266"/>
      <c r="B2266"/>
      <c r="C2266"/>
      <c r="D2266"/>
      <c r="E2266"/>
      <c r="F2266"/>
      <c r="G2266"/>
      <c r="H2266"/>
    </row>
    <row r="2267" spans="1:8" x14ac:dyDescent="0.2">
      <c r="A2267"/>
      <c r="B2267"/>
      <c r="C2267"/>
      <c r="D2267"/>
      <c r="E2267"/>
      <c r="F2267"/>
      <c r="G2267"/>
      <c r="H2267"/>
    </row>
    <row r="2268" spans="1:8" x14ac:dyDescent="0.2">
      <c r="A2268"/>
      <c r="B2268"/>
      <c r="C2268"/>
      <c r="D2268"/>
      <c r="E2268"/>
      <c r="F2268"/>
      <c r="G2268"/>
      <c r="H2268"/>
    </row>
    <row r="2269" spans="1:8" x14ac:dyDescent="0.2">
      <c r="A2269"/>
      <c r="B2269"/>
      <c r="C2269"/>
      <c r="D2269"/>
      <c r="E2269"/>
      <c r="F2269"/>
      <c r="G2269"/>
      <c r="H2269"/>
    </row>
    <row r="2270" spans="1:8" x14ac:dyDescent="0.2">
      <c r="A2270"/>
      <c r="B2270"/>
      <c r="C2270"/>
      <c r="D2270"/>
      <c r="E2270"/>
      <c r="F2270"/>
      <c r="G2270"/>
      <c r="H2270"/>
    </row>
    <row r="2271" spans="1:8" x14ac:dyDescent="0.2">
      <c r="A2271"/>
      <c r="B2271"/>
      <c r="C2271"/>
      <c r="D2271"/>
      <c r="E2271"/>
      <c r="F2271"/>
      <c r="G2271"/>
      <c r="H2271"/>
    </row>
    <row r="2272" spans="1:8" x14ac:dyDescent="0.2">
      <c r="A2272"/>
      <c r="B2272"/>
      <c r="C2272"/>
      <c r="D2272"/>
      <c r="E2272"/>
      <c r="F2272"/>
      <c r="G2272"/>
      <c r="H2272"/>
    </row>
    <row r="2273" spans="1:8" x14ac:dyDescent="0.2">
      <c r="A2273"/>
      <c r="B2273"/>
      <c r="C2273"/>
      <c r="D2273"/>
      <c r="E2273"/>
      <c r="F2273"/>
      <c r="G2273"/>
      <c r="H2273"/>
    </row>
    <row r="2274" spans="1:8" x14ac:dyDescent="0.2">
      <c r="A2274"/>
      <c r="B2274"/>
      <c r="C2274"/>
      <c r="D2274"/>
      <c r="E2274"/>
      <c r="F2274"/>
      <c r="G2274"/>
      <c r="H2274"/>
    </row>
    <row r="2275" spans="1:8" x14ac:dyDescent="0.2">
      <c r="A2275"/>
      <c r="B2275"/>
      <c r="C2275"/>
      <c r="D2275"/>
      <c r="E2275"/>
      <c r="F2275"/>
      <c r="G2275"/>
      <c r="H2275"/>
    </row>
    <row r="2276" spans="1:8" x14ac:dyDescent="0.2">
      <c r="A2276"/>
      <c r="B2276"/>
      <c r="C2276"/>
      <c r="D2276"/>
      <c r="E2276"/>
      <c r="F2276"/>
      <c r="G2276"/>
      <c r="H2276"/>
    </row>
    <row r="2277" spans="1:8" x14ac:dyDescent="0.2">
      <c r="A2277"/>
      <c r="B2277"/>
      <c r="C2277"/>
      <c r="D2277"/>
      <c r="E2277"/>
      <c r="F2277"/>
      <c r="G2277"/>
      <c r="H2277"/>
    </row>
    <row r="2278" spans="1:8" x14ac:dyDescent="0.2">
      <c r="A2278"/>
      <c r="B2278"/>
      <c r="C2278"/>
      <c r="D2278"/>
      <c r="E2278"/>
      <c r="F2278"/>
      <c r="G2278"/>
      <c r="H2278"/>
    </row>
    <row r="2279" spans="1:8" x14ac:dyDescent="0.2">
      <c r="A2279"/>
      <c r="B2279"/>
      <c r="C2279"/>
      <c r="D2279"/>
      <c r="E2279"/>
      <c r="F2279"/>
      <c r="G2279"/>
      <c r="H2279"/>
    </row>
    <row r="2280" spans="1:8" x14ac:dyDescent="0.2">
      <c r="A2280"/>
      <c r="B2280"/>
      <c r="C2280"/>
      <c r="D2280"/>
      <c r="E2280"/>
      <c r="F2280"/>
      <c r="G2280"/>
      <c r="H2280"/>
    </row>
    <row r="2281" spans="1:8" x14ac:dyDescent="0.2">
      <c r="A2281"/>
      <c r="B2281"/>
      <c r="C2281"/>
      <c r="D2281"/>
      <c r="E2281"/>
      <c r="F2281"/>
      <c r="G2281"/>
      <c r="H2281"/>
    </row>
    <row r="2282" spans="1:8" x14ac:dyDescent="0.2">
      <c r="A2282"/>
      <c r="B2282"/>
      <c r="C2282"/>
      <c r="D2282"/>
      <c r="E2282"/>
      <c r="F2282"/>
      <c r="G2282"/>
      <c r="H2282"/>
    </row>
    <row r="2283" spans="1:8" x14ac:dyDescent="0.2">
      <c r="A2283"/>
      <c r="B2283"/>
      <c r="C2283"/>
      <c r="D2283"/>
      <c r="E2283"/>
      <c r="F2283"/>
      <c r="G2283"/>
      <c r="H2283"/>
    </row>
    <row r="2284" spans="1:8" x14ac:dyDescent="0.2">
      <c r="A2284"/>
      <c r="B2284"/>
      <c r="C2284"/>
      <c r="D2284"/>
      <c r="E2284"/>
      <c r="F2284"/>
      <c r="G2284"/>
      <c r="H2284"/>
    </row>
    <row r="2285" spans="1:8" x14ac:dyDescent="0.2">
      <c r="A2285"/>
      <c r="B2285"/>
      <c r="C2285"/>
      <c r="D2285"/>
      <c r="E2285"/>
      <c r="F2285"/>
      <c r="G2285"/>
      <c r="H2285"/>
    </row>
    <row r="2286" spans="1:8" x14ac:dyDescent="0.2">
      <c r="A2286"/>
      <c r="B2286"/>
      <c r="C2286"/>
      <c r="D2286"/>
      <c r="E2286"/>
      <c r="F2286"/>
      <c r="G2286"/>
      <c r="H2286"/>
    </row>
    <row r="2287" spans="1:8" x14ac:dyDescent="0.2">
      <c r="A2287"/>
      <c r="B2287"/>
      <c r="C2287"/>
      <c r="D2287"/>
      <c r="E2287"/>
      <c r="F2287"/>
      <c r="G2287"/>
      <c r="H2287"/>
    </row>
    <row r="2288" spans="1:8" x14ac:dyDescent="0.2">
      <c r="A2288"/>
      <c r="B2288"/>
      <c r="C2288"/>
      <c r="D2288"/>
      <c r="E2288"/>
      <c r="F2288"/>
      <c r="G2288"/>
      <c r="H2288"/>
    </row>
    <row r="2289" spans="1:8" x14ac:dyDescent="0.2">
      <c r="A2289"/>
      <c r="B2289"/>
      <c r="C2289"/>
      <c r="D2289"/>
      <c r="E2289"/>
      <c r="F2289"/>
      <c r="G2289"/>
      <c r="H2289"/>
    </row>
    <row r="2290" spans="1:8" x14ac:dyDescent="0.2">
      <c r="A2290"/>
      <c r="B2290"/>
      <c r="C2290"/>
      <c r="D2290"/>
      <c r="E2290"/>
      <c r="F2290"/>
      <c r="G2290"/>
      <c r="H2290"/>
    </row>
    <row r="2291" spans="1:8" x14ac:dyDescent="0.2">
      <c r="A2291"/>
      <c r="B2291"/>
      <c r="C2291"/>
      <c r="D2291"/>
      <c r="E2291"/>
      <c r="F2291"/>
      <c r="G2291"/>
      <c r="H2291"/>
    </row>
    <row r="2292" spans="1:8" x14ac:dyDescent="0.2">
      <c r="A2292"/>
      <c r="B2292"/>
      <c r="C2292"/>
      <c r="D2292"/>
      <c r="E2292"/>
      <c r="F2292"/>
      <c r="G2292"/>
      <c r="H2292"/>
    </row>
    <row r="2293" spans="1:8" x14ac:dyDescent="0.2">
      <c r="A2293"/>
      <c r="B2293"/>
      <c r="C2293"/>
      <c r="D2293"/>
      <c r="E2293"/>
      <c r="F2293"/>
      <c r="G2293"/>
      <c r="H2293"/>
    </row>
    <row r="2294" spans="1:8" x14ac:dyDescent="0.2">
      <c r="A2294"/>
      <c r="B2294"/>
      <c r="C2294"/>
      <c r="D2294"/>
      <c r="E2294"/>
      <c r="F2294"/>
      <c r="G2294"/>
      <c r="H2294"/>
    </row>
    <row r="2295" spans="1:8" x14ac:dyDescent="0.2">
      <c r="A2295"/>
      <c r="B2295"/>
      <c r="C2295"/>
      <c r="D2295"/>
      <c r="E2295"/>
      <c r="F2295"/>
      <c r="G2295"/>
      <c r="H2295"/>
    </row>
    <row r="2296" spans="1:8" x14ac:dyDescent="0.2">
      <c r="A2296"/>
      <c r="B2296"/>
      <c r="C2296"/>
      <c r="D2296"/>
      <c r="E2296"/>
      <c r="F2296"/>
      <c r="G2296"/>
      <c r="H2296"/>
    </row>
    <row r="2297" spans="1:8" x14ac:dyDescent="0.2">
      <c r="A2297"/>
      <c r="B2297"/>
      <c r="C2297"/>
      <c r="D2297"/>
      <c r="E2297"/>
      <c r="F2297"/>
      <c r="G2297"/>
      <c r="H2297"/>
    </row>
    <row r="2298" spans="1:8" x14ac:dyDescent="0.2">
      <c r="A2298"/>
      <c r="B2298"/>
      <c r="C2298"/>
      <c r="D2298"/>
      <c r="E2298"/>
      <c r="F2298"/>
      <c r="G2298"/>
      <c r="H2298"/>
    </row>
    <row r="2299" spans="1:8" x14ac:dyDescent="0.2">
      <c r="A2299"/>
      <c r="B2299"/>
      <c r="C2299"/>
      <c r="D2299"/>
      <c r="E2299"/>
      <c r="F2299"/>
      <c r="G2299"/>
      <c r="H2299"/>
    </row>
    <row r="2300" spans="1:8" x14ac:dyDescent="0.2">
      <c r="A2300"/>
      <c r="B2300"/>
      <c r="C2300"/>
      <c r="D2300"/>
      <c r="E2300"/>
      <c r="F2300"/>
      <c r="G2300"/>
      <c r="H2300"/>
    </row>
    <row r="2301" spans="1:8" x14ac:dyDescent="0.2">
      <c r="A2301"/>
      <c r="B2301"/>
      <c r="C2301"/>
      <c r="D2301"/>
      <c r="E2301"/>
      <c r="F2301"/>
      <c r="G2301"/>
      <c r="H2301"/>
    </row>
    <row r="2302" spans="1:8" x14ac:dyDescent="0.2">
      <c r="A2302"/>
      <c r="B2302"/>
      <c r="C2302"/>
      <c r="D2302"/>
      <c r="E2302"/>
      <c r="F2302"/>
      <c r="G2302"/>
      <c r="H2302"/>
    </row>
    <row r="2303" spans="1:8" x14ac:dyDescent="0.2">
      <c r="A2303"/>
      <c r="B2303"/>
      <c r="C2303"/>
      <c r="D2303"/>
      <c r="E2303"/>
      <c r="F2303"/>
      <c r="G2303"/>
      <c r="H2303"/>
    </row>
    <row r="2304" spans="1:8" x14ac:dyDescent="0.2">
      <c r="A2304"/>
      <c r="B2304"/>
      <c r="C2304"/>
      <c r="D2304"/>
      <c r="E2304"/>
      <c r="F2304"/>
      <c r="G2304"/>
      <c r="H2304"/>
    </row>
    <row r="2305" spans="1:8" x14ac:dyDescent="0.2">
      <c r="A2305"/>
      <c r="B2305"/>
      <c r="C2305"/>
      <c r="D2305"/>
      <c r="E2305"/>
      <c r="F2305"/>
      <c r="G2305"/>
      <c r="H2305"/>
    </row>
    <row r="2306" spans="1:8" x14ac:dyDescent="0.2">
      <c r="A2306"/>
      <c r="B2306"/>
      <c r="C2306"/>
      <c r="D2306"/>
      <c r="E2306"/>
      <c r="F2306"/>
      <c r="G2306"/>
      <c r="H2306"/>
    </row>
    <row r="2307" spans="1:8" x14ac:dyDescent="0.2">
      <c r="A2307"/>
      <c r="B2307"/>
      <c r="C2307"/>
      <c r="D2307"/>
      <c r="E2307"/>
      <c r="F2307"/>
      <c r="G2307"/>
      <c r="H2307"/>
    </row>
    <row r="2308" spans="1:8" x14ac:dyDescent="0.2">
      <c r="A2308"/>
      <c r="B2308"/>
      <c r="C2308"/>
      <c r="D2308"/>
      <c r="E2308"/>
      <c r="F2308"/>
      <c r="G2308"/>
      <c r="H2308"/>
    </row>
    <row r="2309" spans="1:8" x14ac:dyDescent="0.2">
      <c r="A2309"/>
      <c r="B2309"/>
      <c r="C2309"/>
      <c r="D2309"/>
      <c r="E2309"/>
      <c r="F2309"/>
      <c r="G2309"/>
      <c r="H2309"/>
    </row>
    <row r="2310" spans="1:8" x14ac:dyDescent="0.2">
      <c r="A2310"/>
      <c r="B2310"/>
      <c r="C2310"/>
      <c r="D2310"/>
      <c r="E2310"/>
      <c r="F2310"/>
      <c r="G2310"/>
      <c r="H2310"/>
    </row>
    <row r="2311" spans="1:8" x14ac:dyDescent="0.2">
      <c r="A2311"/>
      <c r="B2311"/>
      <c r="C2311"/>
      <c r="D2311"/>
      <c r="E2311"/>
      <c r="F2311"/>
      <c r="G2311"/>
      <c r="H2311"/>
    </row>
    <row r="2312" spans="1:8" x14ac:dyDescent="0.2">
      <c r="A2312"/>
      <c r="B2312"/>
      <c r="C2312"/>
      <c r="D2312"/>
      <c r="E2312"/>
      <c r="F2312"/>
      <c r="G2312"/>
      <c r="H2312"/>
    </row>
    <row r="2313" spans="1:8" x14ac:dyDescent="0.2">
      <c r="A2313"/>
      <c r="B2313"/>
      <c r="C2313"/>
      <c r="D2313"/>
      <c r="E2313"/>
      <c r="F2313"/>
      <c r="G2313"/>
      <c r="H2313"/>
    </row>
    <row r="2314" spans="1:8" x14ac:dyDescent="0.2">
      <c r="A2314"/>
      <c r="B2314"/>
      <c r="C2314"/>
      <c r="D2314"/>
      <c r="E2314"/>
      <c r="F2314"/>
      <c r="G2314"/>
      <c r="H2314"/>
    </row>
    <row r="2315" spans="1:8" x14ac:dyDescent="0.2">
      <c r="A2315"/>
      <c r="B2315"/>
      <c r="C2315"/>
      <c r="D2315"/>
      <c r="E2315"/>
      <c r="F2315"/>
      <c r="G2315"/>
      <c r="H2315"/>
    </row>
    <row r="2316" spans="1:8" x14ac:dyDescent="0.2">
      <c r="A2316"/>
      <c r="B2316"/>
      <c r="C2316"/>
      <c r="D2316"/>
      <c r="E2316"/>
      <c r="F2316"/>
      <c r="G2316"/>
      <c r="H2316"/>
    </row>
    <row r="2317" spans="1:8" x14ac:dyDescent="0.2">
      <c r="A2317"/>
      <c r="B2317"/>
      <c r="C2317"/>
      <c r="D2317"/>
      <c r="E2317"/>
      <c r="F2317"/>
      <c r="G2317"/>
      <c r="H2317"/>
    </row>
    <row r="2318" spans="1:8" x14ac:dyDescent="0.2">
      <c r="A2318"/>
      <c r="B2318"/>
      <c r="C2318"/>
      <c r="D2318"/>
      <c r="E2318"/>
      <c r="F2318"/>
      <c r="G2318"/>
      <c r="H2318"/>
    </row>
    <row r="2319" spans="1:8" x14ac:dyDescent="0.2">
      <c r="A2319"/>
      <c r="B2319"/>
      <c r="C2319"/>
      <c r="D2319"/>
      <c r="E2319"/>
      <c r="F2319"/>
      <c r="G2319"/>
      <c r="H2319"/>
    </row>
    <row r="2320" spans="1:8" x14ac:dyDescent="0.2">
      <c r="A2320"/>
      <c r="B2320"/>
      <c r="C2320"/>
      <c r="D2320"/>
      <c r="E2320"/>
      <c r="F2320"/>
      <c r="G2320"/>
      <c r="H2320"/>
    </row>
    <row r="2321" spans="1:8" x14ac:dyDescent="0.2">
      <c r="A2321"/>
      <c r="B2321"/>
      <c r="C2321"/>
      <c r="D2321"/>
      <c r="E2321"/>
      <c r="F2321"/>
      <c r="G2321"/>
      <c r="H2321"/>
    </row>
    <row r="2322" spans="1:8" x14ac:dyDescent="0.2">
      <c r="A2322"/>
      <c r="B2322"/>
      <c r="C2322"/>
      <c r="D2322"/>
      <c r="E2322"/>
      <c r="F2322"/>
      <c r="G2322"/>
      <c r="H2322"/>
    </row>
    <row r="2323" spans="1:8" x14ac:dyDescent="0.2">
      <c r="A2323"/>
      <c r="B2323"/>
      <c r="C2323"/>
      <c r="D2323"/>
      <c r="E2323"/>
      <c r="F2323"/>
      <c r="G2323"/>
      <c r="H2323"/>
    </row>
    <row r="2324" spans="1:8" x14ac:dyDescent="0.2">
      <c r="A2324"/>
      <c r="B2324"/>
      <c r="C2324"/>
      <c r="D2324"/>
      <c r="E2324"/>
      <c r="F2324"/>
      <c r="G2324"/>
      <c r="H2324"/>
    </row>
    <row r="2325" spans="1:8" x14ac:dyDescent="0.2">
      <c r="A2325"/>
      <c r="B2325"/>
      <c r="C2325"/>
      <c r="D2325"/>
      <c r="E2325"/>
      <c r="F2325"/>
      <c r="G2325"/>
      <c r="H2325"/>
    </row>
    <row r="2326" spans="1:8" x14ac:dyDescent="0.2">
      <c r="A2326"/>
      <c r="B2326"/>
      <c r="C2326"/>
      <c r="D2326"/>
      <c r="E2326"/>
      <c r="F2326"/>
      <c r="G2326"/>
      <c r="H2326"/>
    </row>
    <row r="2327" spans="1:8" x14ac:dyDescent="0.2">
      <c r="A2327"/>
      <c r="B2327"/>
      <c r="C2327"/>
      <c r="D2327"/>
      <c r="E2327"/>
      <c r="F2327"/>
      <c r="G2327"/>
      <c r="H2327"/>
    </row>
    <row r="2328" spans="1:8" x14ac:dyDescent="0.2">
      <c r="A2328"/>
      <c r="B2328"/>
      <c r="C2328"/>
      <c r="D2328"/>
      <c r="E2328"/>
      <c r="F2328"/>
      <c r="G2328"/>
      <c r="H2328"/>
    </row>
    <row r="2329" spans="1:8" x14ac:dyDescent="0.2">
      <c r="A2329"/>
      <c r="B2329"/>
      <c r="C2329"/>
      <c r="D2329"/>
      <c r="E2329"/>
      <c r="F2329"/>
      <c r="G2329"/>
      <c r="H2329"/>
    </row>
    <row r="2330" spans="1:8" x14ac:dyDescent="0.2">
      <c r="A2330"/>
      <c r="B2330"/>
      <c r="C2330"/>
      <c r="D2330"/>
      <c r="E2330"/>
      <c r="F2330"/>
      <c r="G2330"/>
      <c r="H2330"/>
    </row>
    <row r="2331" spans="1:8" x14ac:dyDescent="0.2">
      <c r="A2331"/>
      <c r="B2331"/>
      <c r="C2331"/>
      <c r="D2331"/>
      <c r="E2331"/>
      <c r="F2331"/>
      <c r="G2331"/>
      <c r="H2331"/>
    </row>
    <row r="2332" spans="1:8" x14ac:dyDescent="0.2">
      <c r="A2332"/>
      <c r="B2332"/>
      <c r="C2332"/>
      <c r="D2332"/>
      <c r="E2332"/>
      <c r="F2332"/>
      <c r="G2332"/>
      <c r="H2332"/>
    </row>
    <row r="2333" spans="1:8" x14ac:dyDescent="0.2">
      <c r="A2333"/>
      <c r="B2333"/>
      <c r="C2333"/>
      <c r="D2333"/>
      <c r="E2333"/>
      <c r="F2333"/>
      <c r="G2333"/>
      <c r="H2333"/>
    </row>
    <row r="2334" spans="1:8" x14ac:dyDescent="0.2">
      <c r="A2334"/>
      <c r="B2334"/>
      <c r="C2334"/>
      <c r="D2334"/>
      <c r="E2334"/>
      <c r="F2334"/>
      <c r="G2334"/>
      <c r="H2334"/>
    </row>
    <row r="2335" spans="1:8" x14ac:dyDescent="0.2">
      <c r="A2335"/>
      <c r="B2335"/>
      <c r="C2335"/>
      <c r="D2335"/>
      <c r="E2335"/>
      <c r="F2335"/>
      <c r="G2335"/>
      <c r="H2335"/>
    </row>
    <row r="2336" spans="1:8" x14ac:dyDescent="0.2">
      <c r="A2336"/>
      <c r="B2336"/>
      <c r="C2336"/>
      <c r="D2336"/>
      <c r="E2336"/>
      <c r="F2336"/>
      <c r="G2336"/>
      <c r="H2336"/>
    </row>
    <row r="2337" spans="1:8" x14ac:dyDescent="0.2">
      <c r="A2337"/>
      <c r="B2337"/>
      <c r="C2337"/>
      <c r="D2337"/>
      <c r="E2337"/>
      <c r="F2337"/>
      <c r="G2337"/>
      <c r="H2337"/>
    </row>
    <row r="2338" spans="1:8" x14ac:dyDescent="0.2">
      <c r="A2338"/>
      <c r="B2338"/>
      <c r="C2338"/>
      <c r="D2338"/>
      <c r="E2338"/>
      <c r="F2338"/>
      <c r="G2338"/>
      <c r="H2338"/>
    </row>
    <row r="2339" spans="1:8" x14ac:dyDescent="0.2">
      <c r="A2339"/>
      <c r="B2339"/>
      <c r="C2339"/>
      <c r="D2339"/>
      <c r="E2339"/>
      <c r="F2339"/>
      <c r="G2339"/>
      <c r="H2339"/>
    </row>
    <row r="2340" spans="1:8" x14ac:dyDescent="0.2">
      <c r="A2340"/>
      <c r="B2340"/>
      <c r="C2340"/>
      <c r="D2340"/>
      <c r="E2340"/>
      <c r="F2340"/>
      <c r="G2340"/>
      <c r="H2340"/>
    </row>
    <row r="2341" spans="1:8" x14ac:dyDescent="0.2">
      <c r="A2341"/>
      <c r="B2341"/>
      <c r="C2341"/>
      <c r="D2341"/>
      <c r="E2341"/>
      <c r="F2341"/>
      <c r="G2341"/>
      <c r="H2341"/>
    </row>
    <row r="2342" spans="1:8" x14ac:dyDescent="0.2">
      <c r="A2342"/>
      <c r="B2342"/>
      <c r="C2342"/>
      <c r="D2342"/>
      <c r="E2342"/>
      <c r="F2342"/>
      <c r="G2342"/>
      <c r="H2342"/>
    </row>
    <row r="2343" spans="1:8" x14ac:dyDescent="0.2">
      <c r="A2343"/>
      <c r="B2343"/>
      <c r="C2343"/>
      <c r="D2343"/>
      <c r="E2343"/>
      <c r="F2343"/>
      <c r="G2343"/>
      <c r="H2343"/>
    </row>
    <row r="2344" spans="1:8" x14ac:dyDescent="0.2">
      <c r="A2344"/>
      <c r="B2344"/>
      <c r="C2344"/>
      <c r="D2344"/>
      <c r="E2344"/>
      <c r="F2344"/>
      <c r="G2344"/>
      <c r="H2344"/>
    </row>
    <row r="2345" spans="1:8" x14ac:dyDescent="0.2">
      <c r="A2345"/>
      <c r="B2345"/>
      <c r="C2345"/>
      <c r="D2345"/>
      <c r="E2345"/>
      <c r="F2345"/>
      <c r="G2345"/>
      <c r="H2345"/>
    </row>
    <row r="2346" spans="1:8" x14ac:dyDescent="0.2">
      <c r="A2346"/>
      <c r="B2346"/>
      <c r="C2346"/>
      <c r="D2346"/>
      <c r="E2346"/>
      <c r="F2346"/>
      <c r="G2346"/>
      <c r="H2346"/>
    </row>
    <row r="2347" spans="1:8" x14ac:dyDescent="0.2">
      <c r="A2347"/>
      <c r="B2347"/>
      <c r="C2347"/>
      <c r="D2347"/>
      <c r="E2347"/>
      <c r="F2347"/>
      <c r="G2347"/>
      <c r="H2347"/>
    </row>
    <row r="2348" spans="1:8" x14ac:dyDescent="0.2">
      <c r="A2348"/>
      <c r="B2348"/>
      <c r="C2348"/>
      <c r="D2348"/>
      <c r="E2348"/>
      <c r="F2348"/>
      <c r="G2348"/>
      <c r="H2348"/>
    </row>
    <row r="2349" spans="1:8" x14ac:dyDescent="0.2">
      <c r="A2349"/>
      <c r="B2349"/>
      <c r="C2349"/>
      <c r="D2349"/>
      <c r="E2349"/>
      <c r="F2349"/>
      <c r="G2349"/>
      <c r="H2349"/>
    </row>
    <row r="2350" spans="1:8" x14ac:dyDescent="0.2">
      <c r="A2350"/>
      <c r="B2350"/>
      <c r="C2350"/>
      <c r="D2350"/>
      <c r="E2350"/>
      <c r="F2350"/>
      <c r="G2350"/>
      <c r="H2350"/>
    </row>
    <row r="2351" spans="1:8" x14ac:dyDescent="0.2">
      <c r="A2351"/>
      <c r="B2351"/>
      <c r="C2351"/>
      <c r="D2351"/>
      <c r="E2351"/>
      <c r="F2351"/>
      <c r="G2351"/>
      <c r="H2351"/>
    </row>
    <row r="2352" spans="1:8" x14ac:dyDescent="0.2">
      <c r="A2352"/>
      <c r="B2352"/>
      <c r="C2352"/>
      <c r="D2352"/>
      <c r="E2352"/>
      <c r="F2352"/>
      <c r="G2352"/>
      <c r="H2352"/>
    </row>
    <row r="2353" spans="1:8" x14ac:dyDescent="0.2">
      <c r="A2353"/>
      <c r="B2353"/>
      <c r="C2353"/>
      <c r="D2353"/>
      <c r="E2353"/>
      <c r="F2353"/>
      <c r="G2353"/>
      <c r="H2353"/>
    </row>
    <row r="2354" spans="1:8" x14ac:dyDescent="0.2">
      <c r="A2354"/>
      <c r="B2354"/>
      <c r="C2354"/>
      <c r="D2354"/>
      <c r="E2354"/>
      <c r="F2354"/>
      <c r="G2354"/>
      <c r="H2354"/>
    </row>
    <row r="2355" spans="1:8" x14ac:dyDescent="0.2">
      <c r="A2355"/>
      <c r="B2355"/>
      <c r="C2355"/>
      <c r="D2355"/>
      <c r="E2355"/>
      <c r="F2355"/>
      <c r="G2355"/>
      <c r="H2355"/>
    </row>
    <row r="2356" spans="1:8" x14ac:dyDescent="0.2">
      <c r="A2356"/>
      <c r="B2356"/>
      <c r="C2356"/>
      <c r="D2356"/>
      <c r="E2356"/>
      <c r="F2356"/>
      <c r="G2356"/>
      <c r="H2356"/>
    </row>
    <row r="2357" spans="1:8" x14ac:dyDescent="0.2">
      <c r="A2357"/>
      <c r="B2357"/>
      <c r="C2357"/>
      <c r="D2357"/>
      <c r="E2357"/>
      <c r="F2357"/>
      <c r="G2357"/>
      <c r="H2357"/>
    </row>
    <row r="2358" spans="1:8" x14ac:dyDescent="0.2">
      <c r="A2358"/>
      <c r="B2358"/>
      <c r="C2358"/>
      <c r="D2358"/>
      <c r="E2358"/>
      <c r="F2358"/>
      <c r="G2358"/>
      <c r="H2358"/>
    </row>
    <row r="2359" spans="1:8" x14ac:dyDescent="0.2">
      <c r="A2359"/>
      <c r="B2359"/>
      <c r="C2359"/>
      <c r="D2359"/>
      <c r="E2359"/>
      <c r="F2359"/>
      <c r="G2359"/>
      <c r="H2359"/>
    </row>
    <row r="2360" spans="1:8" x14ac:dyDescent="0.2">
      <c r="A2360"/>
      <c r="B2360"/>
      <c r="C2360"/>
      <c r="D2360"/>
      <c r="E2360"/>
      <c r="F2360"/>
      <c r="G2360"/>
      <c r="H2360"/>
    </row>
    <row r="2361" spans="1:8" x14ac:dyDescent="0.2">
      <c r="A2361"/>
      <c r="B2361"/>
      <c r="C2361"/>
      <c r="D2361"/>
      <c r="E2361"/>
      <c r="F2361"/>
      <c r="G2361"/>
      <c r="H2361"/>
    </row>
    <row r="2362" spans="1:8" x14ac:dyDescent="0.2">
      <c r="A2362"/>
      <c r="B2362"/>
      <c r="C2362"/>
      <c r="D2362"/>
      <c r="E2362"/>
      <c r="F2362"/>
      <c r="G2362"/>
      <c r="H2362"/>
    </row>
    <row r="2363" spans="1:8" x14ac:dyDescent="0.2">
      <c r="A2363"/>
      <c r="B2363"/>
      <c r="C2363"/>
      <c r="D2363"/>
      <c r="E2363"/>
      <c r="F2363"/>
      <c r="G2363"/>
      <c r="H2363"/>
    </row>
    <row r="2364" spans="1:8" x14ac:dyDescent="0.2">
      <c r="A2364"/>
      <c r="B2364"/>
      <c r="C2364"/>
      <c r="D2364"/>
      <c r="E2364"/>
      <c r="F2364"/>
      <c r="G2364"/>
      <c r="H2364"/>
    </row>
    <row r="2365" spans="1:8" x14ac:dyDescent="0.2">
      <c r="A2365"/>
      <c r="B2365"/>
      <c r="C2365"/>
      <c r="D2365"/>
      <c r="E2365"/>
      <c r="F2365"/>
      <c r="G2365"/>
      <c r="H2365"/>
    </row>
    <row r="2366" spans="1:8" x14ac:dyDescent="0.2">
      <c r="A2366"/>
      <c r="B2366"/>
      <c r="C2366"/>
      <c r="D2366"/>
      <c r="E2366"/>
      <c r="F2366"/>
      <c r="G2366"/>
      <c r="H2366"/>
    </row>
    <row r="2367" spans="1:8" x14ac:dyDescent="0.2">
      <c r="A2367"/>
      <c r="B2367"/>
      <c r="C2367"/>
      <c r="D2367"/>
      <c r="E2367"/>
      <c r="F2367"/>
      <c r="G2367"/>
      <c r="H2367"/>
    </row>
    <row r="2368" spans="1:8" x14ac:dyDescent="0.2">
      <c r="A2368"/>
      <c r="B2368"/>
      <c r="C2368"/>
      <c r="D2368"/>
      <c r="E2368"/>
      <c r="F2368"/>
      <c r="G2368"/>
      <c r="H2368"/>
    </row>
    <row r="2369" spans="1:8" x14ac:dyDescent="0.2">
      <c r="A2369"/>
      <c r="B2369"/>
      <c r="C2369"/>
      <c r="D2369"/>
      <c r="E2369"/>
      <c r="F2369"/>
      <c r="G2369"/>
      <c r="H2369"/>
    </row>
    <row r="2370" spans="1:8" x14ac:dyDescent="0.2">
      <c r="A2370"/>
      <c r="B2370"/>
      <c r="C2370"/>
      <c r="D2370"/>
      <c r="E2370"/>
      <c r="F2370"/>
      <c r="G2370"/>
      <c r="H2370"/>
    </row>
    <row r="2371" spans="1:8" x14ac:dyDescent="0.2">
      <c r="A2371"/>
      <c r="B2371"/>
      <c r="C2371"/>
      <c r="D2371"/>
      <c r="E2371"/>
      <c r="F2371"/>
      <c r="G2371"/>
      <c r="H2371"/>
    </row>
    <row r="2372" spans="1:8" x14ac:dyDescent="0.2">
      <c r="A2372"/>
      <c r="B2372"/>
      <c r="C2372"/>
      <c r="D2372"/>
      <c r="E2372"/>
      <c r="F2372"/>
      <c r="G2372"/>
      <c r="H2372"/>
    </row>
    <row r="2373" spans="1:8" x14ac:dyDescent="0.2">
      <c r="A2373"/>
      <c r="B2373"/>
      <c r="C2373"/>
      <c r="D2373"/>
      <c r="E2373"/>
      <c r="F2373"/>
      <c r="G2373"/>
      <c r="H2373"/>
    </row>
    <row r="2374" spans="1:8" x14ac:dyDescent="0.2">
      <c r="A2374"/>
      <c r="B2374"/>
      <c r="C2374"/>
      <c r="D2374"/>
      <c r="E2374"/>
      <c r="F2374"/>
      <c r="G2374"/>
      <c r="H2374"/>
    </row>
    <row r="2375" spans="1:8" x14ac:dyDescent="0.2">
      <c r="A2375"/>
      <c r="B2375"/>
      <c r="C2375"/>
      <c r="D2375"/>
      <c r="E2375"/>
      <c r="F2375"/>
      <c r="G2375"/>
      <c r="H2375"/>
    </row>
    <row r="2376" spans="1:8" x14ac:dyDescent="0.2">
      <c r="A2376"/>
      <c r="B2376"/>
      <c r="C2376"/>
      <c r="D2376"/>
      <c r="E2376"/>
      <c r="F2376"/>
      <c r="G2376"/>
      <c r="H2376"/>
    </row>
    <row r="2377" spans="1:8" x14ac:dyDescent="0.2">
      <c r="A2377"/>
      <c r="B2377"/>
      <c r="C2377"/>
      <c r="D2377"/>
      <c r="E2377"/>
      <c r="F2377"/>
      <c r="G2377"/>
      <c r="H2377"/>
    </row>
    <row r="2378" spans="1:8" x14ac:dyDescent="0.2">
      <c r="A2378"/>
      <c r="B2378"/>
      <c r="C2378"/>
      <c r="D2378"/>
      <c r="E2378"/>
      <c r="F2378"/>
      <c r="G2378"/>
      <c r="H2378"/>
    </row>
    <row r="2379" spans="1:8" x14ac:dyDescent="0.2">
      <c r="A2379"/>
      <c r="B2379"/>
      <c r="C2379"/>
      <c r="D2379"/>
      <c r="E2379"/>
      <c r="F2379"/>
      <c r="G2379"/>
      <c r="H2379"/>
    </row>
    <row r="2380" spans="1:8" x14ac:dyDescent="0.2">
      <c r="A2380"/>
      <c r="B2380"/>
      <c r="C2380"/>
      <c r="D2380"/>
      <c r="E2380"/>
      <c r="F2380"/>
      <c r="G2380"/>
      <c r="H2380"/>
    </row>
    <row r="2381" spans="1:8" x14ac:dyDescent="0.2">
      <c r="A2381"/>
      <c r="B2381"/>
      <c r="C2381"/>
      <c r="D2381"/>
      <c r="E2381"/>
      <c r="F2381"/>
      <c r="G2381"/>
      <c r="H2381"/>
    </row>
    <row r="2382" spans="1:8" x14ac:dyDescent="0.2">
      <c r="A2382"/>
      <c r="B2382"/>
      <c r="C2382"/>
      <c r="D2382"/>
      <c r="E2382"/>
      <c r="F2382"/>
      <c r="G2382"/>
      <c r="H2382"/>
    </row>
    <row r="2383" spans="1:8" x14ac:dyDescent="0.2">
      <c r="A2383"/>
      <c r="B2383"/>
      <c r="C2383"/>
      <c r="D2383"/>
      <c r="E2383"/>
      <c r="F2383"/>
      <c r="G2383"/>
      <c r="H2383"/>
    </row>
    <row r="2384" spans="1:8" x14ac:dyDescent="0.2">
      <c r="A2384"/>
      <c r="B2384"/>
      <c r="C2384"/>
      <c r="D2384"/>
      <c r="E2384"/>
      <c r="F2384"/>
      <c r="G2384"/>
      <c r="H2384"/>
    </row>
    <row r="2385" spans="1:8" x14ac:dyDescent="0.2">
      <c r="A2385"/>
      <c r="B2385"/>
      <c r="C2385"/>
      <c r="D2385"/>
      <c r="E2385"/>
      <c r="F2385"/>
      <c r="G2385"/>
      <c r="H2385"/>
    </row>
    <row r="2386" spans="1:8" x14ac:dyDescent="0.2">
      <c r="A2386"/>
      <c r="B2386"/>
      <c r="C2386"/>
      <c r="D2386"/>
      <c r="E2386"/>
      <c r="F2386"/>
      <c r="G2386"/>
      <c r="H2386"/>
    </row>
    <row r="2387" spans="1:8" x14ac:dyDescent="0.2">
      <c r="A2387"/>
      <c r="B2387"/>
      <c r="C2387"/>
      <c r="D2387"/>
      <c r="E2387"/>
      <c r="F2387"/>
      <c r="G2387"/>
      <c r="H2387"/>
    </row>
    <row r="2388" spans="1:8" x14ac:dyDescent="0.2">
      <c r="A2388"/>
      <c r="B2388"/>
      <c r="C2388"/>
      <c r="D2388"/>
      <c r="E2388"/>
      <c r="F2388"/>
      <c r="G2388"/>
      <c r="H2388"/>
    </row>
    <row r="2389" spans="1:8" x14ac:dyDescent="0.2">
      <c r="A2389"/>
      <c r="B2389"/>
      <c r="C2389"/>
      <c r="D2389"/>
      <c r="E2389"/>
      <c r="F2389"/>
      <c r="G2389"/>
      <c r="H2389"/>
    </row>
    <row r="2390" spans="1:8" x14ac:dyDescent="0.2">
      <c r="A2390"/>
      <c r="B2390"/>
      <c r="C2390"/>
      <c r="D2390"/>
      <c r="E2390"/>
      <c r="F2390"/>
      <c r="G2390"/>
      <c r="H2390"/>
    </row>
    <row r="2391" spans="1:8" x14ac:dyDescent="0.2">
      <c r="A2391"/>
      <c r="B2391"/>
      <c r="C2391"/>
      <c r="D2391"/>
      <c r="E2391"/>
      <c r="F2391"/>
      <c r="G2391"/>
      <c r="H2391"/>
    </row>
    <row r="2392" spans="1:8" x14ac:dyDescent="0.2">
      <c r="A2392"/>
      <c r="B2392"/>
      <c r="C2392"/>
      <c r="D2392"/>
      <c r="E2392"/>
      <c r="F2392"/>
      <c r="G2392"/>
      <c r="H2392"/>
    </row>
    <row r="2393" spans="1:8" x14ac:dyDescent="0.2">
      <c r="A2393"/>
      <c r="B2393"/>
      <c r="C2393"/>
      <c r="D2393"/>
      <c r="E2393"/>
      <c r="F2393"/>
      <c r="G2393"/>
      <c r="H2393"/>
    </row>
    <row r="2394" spans="1:8" x14ac:dyDescent="0.2">
      <c r="A2394"/>
      <c r="B2394"/>
      <c r="C2394"/>
      <c r="D2394"/>
      <c r="E2394"/>
      <c r="F2394"/>
      <c r="G2394"/>
      <c r="H2394"/>
    </row>
    <row r="2395" spans="1:8" x14ac:dyDescent="0.2">
      <c r="A2395"/>
      <c r="B2395"/>
      <c r="C2395"/>
      <c r="D2395"/>
      <c r="E2395"/>
      <c r="F2395"/>
      <c r="G2395"/>
      <c r="H2395"/>
    </row>
    <row r="2396" spans="1:8" x14ac:dyDescent="0.2">
      <c r="A2396"/>
      <c r="B2396"/>
      <c r="C2396"/>
      <c r="D2396"/>
      <c r="E2396"/>
      <c r="F2396"/>
      <c r="G2396"/>
      <c r="H2396"/>
    </row>
    <row r="2397" spans="1:8" x14ac:dyDescent="0.2">
      <c r="A2397"/>
      <c r="B2397"/>
      <c r="C2397"/>
      <c r="D2397"/>
      <c r="E2397"/>
      <c r="F2397"/>
      <c r="G2397"/>
      <c r="H2397"/>
    </row>
    <row r="2398" spans="1:8" x14ac:dyDescent="0.2">
      <c r="A2398"/>
      <c r="B2398"/>
      <c r="C2398"/>
      <c r="D2398"/>
      <c r="E2398"/>
      <c r="F2398"/>
      <c r="G2398"/>
      <c r="H2398"/>
    </row>
    <row r="2399" spans="1:8" x14ac:dyDescent="0.2">
      <c r="A2399"/>
      <c r="B2399"/>
      <c r="C2399"/>
      <c r="D2399"/>
      <c r="E2399"/>
      <c r="F2399"/>
      <c r="G2399"/>
      <c r="H2399"/>
    </row>
    <row r="2400" spans="1:8" x14ac:dyDescent="0.2">
      <c r="A2400"/>
      <c r="B2400"/>
      <c r="C2400"/>
      <c r="D2400"/>
      <c r="E2400"/>
      <c r="F2400"/>
      <c r="G2400"/>
      <c r="H2400"/>
    </row>
    <row r="2401" spans="1:8" x14ac:dyDescent="0.2">
      <c r="A2401"/>
      <c r="B2401"/>
      <c r="C2401"/>
      <c r="D2401"/>
      <c r="E2401"/>
      <c r="F2401"/>
      <c r="G2401"/>
      <c r="H2401"/>
    </row>
    <row r="2402" spans="1:8" x14ac:dyDescent="0.2">
      <c r="A2402"/>
      <c r="B2402"/>
      <c r="C2402"/>
      <c r="D2402"/>
      <c r="E2402"/>
      <c r="F2402"/>
      <c r="G2402"/>
      <c r="H2402"/>
    </row>
    <row r="2403" spans="1:8" x14ac:dyDescent="0.2">
      <c r="A2403"/>
      <c r="B2403"/>
      <c r="C2403"/>
      <c r="D2403"/>
      <c r="E2403"/>
      <c r="F2403"/>
      <c r="G2403"/>
      <c r="H2403"/>
    </row>
    <row r="2404" spans="1:8" x14ac:dyDescent="0.2">
      <c r="A2404"/>
      <c r="B2404"/>
      <c r="C2404"/>
      <c r="D2404"/>
      <c r="E2404"/>
      <c r="F2404"/>
      <c r="G2404"/>
      <c r="H2404"/>
    </row>
    <row r="2405" spans="1:8" x14ac:dyDescent="0.2">
      <c r="A2405"/>
      <c r="B2405"/>
      <c r="C2405"/>
      <c r="D2405"/>
      <c r="E2405"/>
      <c r="F2405"/>
      <c r="G2405"/>
      <c r="H2405"/>
    </row>
    <row r="2406" spans="1:8" x14ac:dyDescent="0.2">
      <c r="A2406"/>
      <c r="B2406"/>
      <c r="C2406"/>
      <c r="D2406"/>
      <c r="E2406"/>
      <c r="F2406"/>
      <c r="G2406"/>
      <c r="H2406"/>
    </row>
    <row r="2407" spans="1:8" x14ac:dyDescent="0.2">
      <c r="A2407"/>
      <c r="B2407"/>
      <c r="C2407"/>
      <c r="D2407"/>
      <c r="E2407"/>
      <c r="F2407"/>
      <c r="G2407"/>
      <c r="H2407"/>
    </row>
    <row r="2408" spans="1:8" x14ac:dyDescent="0.2">
      <c r="A2408"/>
      <c r="B2408"/>
      <c r="C2408"/>
      <c r="D2408"/>
      <c r="E2408"/>
      <c r="F2408"/>
      <c r="G2408"/>
      <c r="H2408"/>
    </row>
    <row r="2409" spans="1:8" x14ac:dyDescent="0.2">
      <c r="A2409"/>
      <c r="B2409"/>
      <c r="C2409"/>
      <c r="D2409"/>
      <c r="E2409"/>
      <c r="F2409"/>
      <c r="G2409"/>
      <c r="H2409"/>
    </row>
    <row r="2410" spans="1:8" x14ac:dyDescent="0.2">
      <c r="A2410"/>
      <c r="B2410"/>
      <c r="C2410"/>
      <c r="D2410"/>
      <c r="E2410"/>
      <c r="F2410"/>
      <c r="G2410"/>
      <c r="H2410"/>
    </row>
    <row r="2411" spans="1:8" x14ac:dyDescent="0.2">
      <c r="A2411"/>
      <c r="B2411"/>
      <c r="C2411"/>
      <c r="D2411"/>
      <c r="E2411"/>
      <c r="F2411"/>
      <c r="G2411"/>
      <c r="H2411"/>
    </row>
    <row r="2412" spans="1:8" x14ac:dyDescent="0.2">
      <c r="A2412"/>
      <c r="B2412"/>
      <c r="C2412"/>
      <c r="D2412"/>
      <c r="E2412"/>
      <c r="F2412"/>
      <c r="G2412"/>
      <c r="H2412"/>
    </row>
    <row r="2413" spans="1:8" x14ac:dyDescent="0.2">
      <c r="A2413"/>
      <c r="B2413"/>
      <c r="C2413"/>
      <c r="D2413"/>
      <c r="E2413"/>
      <c r="F2413"/>
      <c r="G2413"/>
      <c r="H2413"/>
    </row>
    <row r="2414" spans="1:8" x14ac:dyDescent="0.2">
      <c r="A2414"/>
      <c r="B2414"/>
      <c r="C2414"/>
      <c r="D2414"/>
      <c r="E2414"/>
      <c r="F2414"/>
      <c r="G2414"/>
      <c r="H2414"/>
    </row>
    <row r="2415" spans="1:8" x14ac:dyDescent="0.2">
      <c r="A2415"/>
      <c r="B2415"/>
      <c r="C2415"/>
      <c r="D2415"/>
      <c r="E2415"/>
      <c r="F2415"/>
      <c r="G2415"/>
      <c r="H2415"/>
    </row>
    <row r="2416" spans="1:8" x14ac:dyDescent="0.2">
      <c r="A2416"/>
      <c r="B2416"/>
      <c r="C2416"/>
      <c r="D2416"/>
      <c r="E2416"/>
      <c r="F2416"/>
      <c r="G2416"/>
      <c r="H2416"/>
    </row>
    <row r="2417" spans="1:8" x14ac:dyDescent="0.2">
      <c r="A2417"/>
      <c r="B2417"/>
      <c r="C2417"/>
      <c r="D2417"/>
      <c r="E2417"/>
      <c r="F2417"/>
      <c r="G2417"/>
      <c r="H2417"/>
    </row>
    <row r="2418" spans="1:8" x14ac:dyDescent="0.2">
      <c r="A2418"/>
      <c r="B2418"/>
      <c r="C2418"/>
      <c r="D2418"/>
      <c r="E2418"/>
      <c r="F2418"/>
      <c r="G2418"/>
      <c r="H2418"/>
    </row>
    <row r="2419" spans="1:8" x14ac:dyDescent="0.2">
      <c r="A2419"/>
      <c r="B2419"/>
      <c r="C2419"/>
      <c r="D2419"/>
      <c r="E2419"/>
      <c r="F2419"/>
      <c r="G2419"/>
      <c r="H2419"/>
    </row>
    <row r="2420" spans="1:8" x14ac:dyDescent="0.2">
      <c r="A2420"/>
      <c r="B2420"/>
      <c r="C2420"/>
      <c r="D2420"/>
      <c r="E2420"/>
      <c r="F2420"/>
      <c r="G2420"/>
      <c r="H2420"/>
    </row>
    <row r="2421" spans="1:8" x14ac:dyDescent="0.2">
      <c r="A2421"/>
      <c r="B2421"/>
      <c r="C2421"/>
      <c r="D2421"/>
      <c r="E2421"/>
      <c r="F2421"/>
      <c r="G2421"/>
      <c r="H2421"/>
    </row>
    <row r="2422" spans="1:8" x14ac:dyDescent="0.2">
      <c r="A2422"/>
      <c r="B2422"/>
      <c r="C2422"/>
      <c r="D2422"/>
      <c r="E2422"/>
      <c r="F2422"/>
      <c r="G2422"/>
      <c r="H2422"/>
    </row>
    <row r="2423" spans="1:8" x14ac:dyDescent="0.2">
      <c r="A2423"/>
      <c r="B2423"/>
      <c r="C2423"/>
      <c r="D2423"/>
      <c r="E2423"/>
      <c r="F2423"/>
      <c r="G2423"/>
      <c r="H2423"/>
    </row>
    <row r="2424" spans="1:8" x14ac:dyDescent="0.2">
      <c r="A2424"/>
      <c r="B2424"/>
      <c r="C2424"/>
      <c r="D2424"/>
      <c r="E2424"/>
      <c r="F2424"/>
      <c r="G2424"/>
      <c r="H2424"/>
    </row>
    <row r="2425" spans="1:8" x14ac:dyDescent="0.2">
      <c r="A2425"/>
      <c r="B2425"/>
      <c r="C2425"/>
      <c r="D2425"/>
      <c r="E2425"/>
      <c r="F2425"/>
      <c r="G2425"/>
      <c r="H2425"/>
    </row>
    <row r="2426" spans="1:8" x14ac:dyDescent="0.2">
      <c r="A2426"/>
      <c r="B2426"/>
      <c r="C2426"/>
      <c r="D2426"/>
      <c r="E2426"/>
      <c r="F2426"/>
      <c r="G2426"/>
      <c r="H2426"/>
    </row>
    <row r="2427" spans="1:8" x14ac:dyDescent="0.2">
      <c r="A2427"/>
      <c r="B2427"/>
      <c r="C2427"/>
      <c r="D2427"/>
      <c r="E2427"/>
      <c r="F2427"/>
      <c r="G2427"/>
      <c r="H2427"/>
    </row>
    <row r="2428" spans="1:8" x14ac:dyDescent="0.2">
      <c r="A2428"/>
      <c r="B2428"/>
      <c r="C2428"/>
      <c r="D2428"/>
      <c r="E2428"/>
      <c r="F2428"/>
      <c r="G2428"/>
      <c r="H2428"/>
    </row>
    <row r="2429" spans="1:8" x14ac:dyDescent="0.2">
      <c r="A2429"/>
      <c r="B2429"/>
      <c r="C2429"/>
      <c r="D2429"/>
      <c r="E2429"/>
      <c r="F2429"/>
      <c r="G2429"/>
      <c r="H2429"/>
    </row>
    <row r="2430" spans="1:8" x14ac:dyDescent="0.2">
      <c r="A2430"/>
      <c r="B2430"/>
      <c r="C2430"/>
      <c r="D2430"/>
      <c r="E2430"/>
      <c r="F2430"/>
      <c r="G2430"/>
      <c r="H2430"/>
    </row>
    <row r="2431" spans="1:8" x14ac:dyDescent="0.2">
      <c r="A2431"/>
      <c r="B2431"/>
      <c r="C2431"/>
      <c r="D2431"/>
      <c r="E2431"/>
      <c r="F2431"/>
      <c r="G2431"/>
      <c r="H2431"/>
    </row>
    <row r="2432" spans="1:8" x14ac:dyDescent="0.2">
      <c r="A2432"/>
      <c r="B2432"/>
      <c r="C2432"/>
      <c r="D2432"/>
      <c r="E2432"/>
      <c r="F2432"/>
      <c r="G2432"/>
      <c r="H2432"/>
    </row>
    <row r="2433" spans="1:8" x14ac:dyDescent="0.2">
      <c r="A2433"/>
      <c r="B2433"/>
      <c r="C2433"/>
      <c r="D2433"/>
      <c r="E2433"/>
      <c r="F2433"/>
      <c r="G2433"/>
      <c r="H2433"/>
    </row>
    <row r="2434" spans="1:8" x14ac:dyDescent="0.2">
      <c r="A2434"/>
      <c r="B2434"/>
      <c r="C2434"/>
      <c r="D2434"/>
      <c r="E2434"/>
      <c r="F2434"/>
      <c r="G2434"/>
      <c r="H2434"/>
    </row>
    <row r="2435" spans="1:8" x14ac:dyDescent="0.2">
      <c r="A2435"/>
      <c r="B2435"/>
      <c r="C2435"/>
      <c r="D2435"/>
      <c r="E2435"/>
      <c r="F2435"/>
      <c r="G2435"/>
      <c r="H2435"/>
    </row>
    <row r="2436" spans="1:8" x14ac:dyDescent="0.2">
      <c r="A2436"/>
      <c r="B2436"/>
      <c r="C2436"/>
      <c r="D2436"/>
      <c r="E2436"/>
      <c r="F2436"/>
      <c r="G2436"/>
      <c r="H2436"/>
    </row>
    <row r="2437" spans="1:8" x14ac:dyDescent="0.2">
      <c r="A2437"/>
      <c r="B2437"/>
      <c r="C2437"/>
      <c r="D2437"/>
      <c r="E2437"/>
      <c r="F2437"/>
      <c r="G2437"/>
      <c r="H2437"/>
    </row>
    <row r="2438" spans="1:8" x14ac:dyDescent="0.2">
      <c r="A2438"/>
      <c r="B2438"/>
      <c r="C2438"/>
      <c r="D2438"/>
      <c r="E2438"/>
      <c r="F2438"/>
      <c r="G2438"/>
      <c r="H2438"/>
    </row>
    <row r="2439" spans="1:8" x14ac:dyDescent="0.2">
      <c r="A2439"/>
      <c r="B2439"/>
      <c r="C2439"/>
      <c r="D2439"/>
      <c r="E2439"/>
      <c r="F2439"/>
      <c r="G2439"/>
      <c r="H2439"/>
    </row>
    <row r="2440" spans="1:8" x14ac:dyDescent="0.2">
      <c r="A2440"/>
      <c r="B2440"/>
      <c r="C2440"/>
      <c r="D2440"/>
      <c r="E2440"/>
      <c r="F2440"/>
      <c r="G2440"/>
      <c r="H2440"/>
    </row>
    <row r="2441" spans="1:8" x14ac:dyDescent="0.2">
      <c r="A2441"/>
      <c r="B2441"/>
      <c r="C2441"/>
      <c r="D2441"/>
      <c r="E2441"/>
      <c r="F2441"/>
      <c r="G2441"/>
      <c r="H2441"/>
    </row>
    <row r="2442" spans="1:8" x14ac:dyDescent="0.2">
      <c r="A2442"/>
      <c r="B2442"/>
      <c r="C2442"/>
      <c r="D2442"/>
      <c r="E2442"/>
      <c r="F2442"/>
      <c r="G2442"/>
      <c r="H2442"/>
    </row>
    <row r="2443" spans="1:8" x14ac:dyDescent="0.2">
      <c r="A2443"/>
      <c r="B2443"/>
      <c r="C2443"/>
      <c r="D2443"/>
      <c r="E2443"/>
      <c r="F2443"/>
      <c r="G2443"/>
      <c r="H2443"/>
    </row>
    <row r="2444" spans="1:8" x14ac:dyDescent="0.2">
      <c r="A2444"/>
      <c r="B2444"/>
      <c r="C2444"/>
      <c r="D2444"/>
      <c r="E2444"/>
      <c r="F2444"/>
      <c r="G2444"/>
      <c r="H2444"/>
    </row>
    <row r="2445" spans="1:8" x14ac:dyDescent="0.2">
      <c r="A2445"/>
      <c r="B2445"/>
      <c r="C2445"/>
      <c r="D2445"/>
      <c r="E2445"/>
      <c r="F2445"/>
      <c r="G2445"/>
      <c r="H2445"/>
    </row>
    <row r="2446" spans="1:8" x14ac:dyDescent="0.2">
      <c r="A2446"/>
      <c r="B2446"/>
      <c r="C2446"/>
      <c r="D2446"/>
      <c r="E2446"/>
      <c r="F2446"/>
      <c r="G2446"/>
      <c r="H2446"/>
    </row>
    <row r="2447" spans="1:8" x14ac:dyDescent="0.2">
      <c r="A2447"/>
      <c r="B2447"/>
      <c r="C2447"/>
      <c r="D2447"/>
      <c r="E2447"/>
      <c r="F2447"/>
      <c r="G2447"/>
      <c r="H2447"/>
    </row>
    <row r="2448" spans="1:8" x14ac:dyDescent="0.2">
      <c r="A2448"/>
      <c r="B2448"/>
      <c r="C2448"/>
      <c r="D2448"/>
      <c r="E2448"/>
      <c r="F2448"/>
      <c r="G2448"/>
      <c r="H2448"/>
    </row>
    <row r="2449" spans="1:8" x14ac:dyDescent="0.2">
      <c r="A2449"/>
      <c r="B2449"/>
      <c r="C2449"/>
      <c r="D2449"/>
      <c r="E2449"/>
      <c r="F2449"/>
      <c r="G2449"/>
      <c r="H2449"/>
    </row>
    <row r="2450" spans="1:8" x14ac:dyDescent="0.2">
      <c r="A2450"/>
      <c r="B2450"/>
      <c r="C2450"/>
      <c r="D2450"/>
      <c r="E2450"/>
      <c r="F2450"/>
      <c r="G2450"/>
      <c r="H2450"/>
    </row>
    <row r="2451" spans="1:8" x14ac:dyDescent="0.2">
      <c r="A2451"/>
      <c r="B2451"/>
      <c r="C2451"/>
      <c r="D2451"/>
      <c r="E2451"/>
      <c r="F2451"/>
      <c r="G2451"/>
      <c r="H2451"/>
    </row>
    <row r="2452" spans="1:8" x14ac:dyDescent="0.2">
      <c r="A2452"/>
      <c r="B2452"/>
      <c r="C2452"/>
      <c r="D2452"/>
      <c r="E2452"/>
      <c r="F2452"/>
      <c r="G2452"/>
      <c r="H2452"/>
    </row>
    <row r="2453" spans="1:8" x14ac:dyDescent="0.2">
      <c r="A2453"/>
      <c r="B2453"/>
      <c r="C2453"/>
      <c r="D2453"/>
      <c r="E2453"/>
      <c r="F2453"/>
      <c r="G2453"/>
      <c r="H2453"/>
    </row>
    <row r="2454" spans="1:8" x14ac:dyDescent="0.2">
      <c r="A2454"/>
      <c r="B2454"/>
      <c r="C2454"/>
      <c r="D2454"/>
      <c r="E2454"/>
      <c r="F2454"/>
      <c r="G2454"/>
      <c r="H2454"/>
    </row>
    <row r="2455" spans="1:8" x14ac:dyDescent="0.2">
      <c r="A2455"/>
      <c r="B2455"/>
      <c r="C2455"/>
      <c r="D2455"/>
      <c r="E2455"/>
      <c r="F2455"/>
      <c r="G2455"/>
      <c r="H2455"/>
    </row>
    <row r="2456" spans="1:8" x14ac:dyDescent="0.2">
      <c r="A2456"/>
      <c r="B2456"/>
      <c r="C2456"/>
      <c r="D2456"/>
      <c r="E2456"/>
      <c r="F2456"/>
      <c r="G2456"/>
      <c r="H2456"/>
    </row>
    <row r="2457" spans="1:8" x14ac:dyDescent="0.2">
      <c r="A2457"/>
      <c r="B2457"/>
      <c r="C2457"/>
      <c r="D2457"/>
      <c r="E2457"/>
      <c r="F2457"/>
      <c r="G2457"/>
      <c r="H2457"/>
    </row>
    <row r="2458" spans="1:8" x14ac:dyDescent="0.2">
      <c r="A2458"/>
      <c r="B2458"/>
      <c r="C2458"/>
      <c r="D2458"/>
      <c r="E2458"/>
      <c r="F2458"/>
      <c r="G2458"/>
      <c r="H2458"/>
    </row>
    <row r="2459" spans="1:8" x14ac:dyDescent="0.2">
      <c r="A2459"/>
      <c r="B2459"/>
      <c r="C2459"/>
      <c r="D2459"/>
      <c r="E2459"/>
      <c r="F2459"/>
      <c r="G2459"/>
      <c r="H2459"/>
    </row>
    <row r="2460" spans="1:8" x14ac:dyDescent="0.2">
      <c r="A2460"/>
      <c r="B2460"/>
      <c r="C2460"/>
      <c r="D2460"/>
      <c r="E2460"/>
      <c r="F2460"/>
      <c r="G2460"/>
      <c r="H2460"/>
    </row>
    <row r="2461" spans="1:8" x14ac:dyDescent="0.2">
      <c r="A2461"/>
      <c r="B2461"/>
      <c r="C2461"/>
      <c r="D2461"/>
      <c r="E2461"/>
      <c r="F2461"/>
      <c r="G2461"/>
      <c r="H2461"/>
    </row>
    <row r="2462" spans="1:8" x14ac:dyDescent="0.2">
      <c r="A2462"/>
      <c r="B2462"/>
      <c r="C2462"/>
      <c r="D2462"/>
      <c r="E2462"/>
      <c r="F2462"/>
      <c r="G2462"/>
      <c r="H2462"/>
    </row>
    <row r="2463" spans="1:8" x14ac:dyDescent="0.2">
      <c r="A2463"/>
      <c r="B2463"/>
      <c r="C2463"/>
      <c r="D2463"/>
      <c r="E2463"/>
      <c r="F2463"/>
      <c r="G2463"/>
      <c r="H2463"/>
    </row>
    <row r="2464" spans="1:8" x14ac:dyDescent="0.2">
      <c r="A2464"/>
      <c r="B2464"/>
      <c r="C2464"/>
      <c r="D2464"/>
      <c r="E2464"/>
      <c r="F2464"/>
      <c r="G2464"/>
      <c r="H2464"/>
    </row>
    <row r="2465" spans="1:8" x14ac:dyDescent="0.2">
      <c r="A2465"/>
      <c r="B2465"/>
      <c r="C2465"/>
      <c r="D2465"/>
      <c r="E2465"/>
      <c r="F2465"/>
      <c r="G2465"/>
      <c r="H2465"/>
    </row>
    <row r="2466" spans="1:8" x14ac:dyDescent="0.2">
      <c r="A2466"/>
      <c r="B2466"/>
      <c r="C2466"/>
      <c r="D2466"/>
      <c r="E2466"/>
      <c r="F2466"/>
      <c r="G2466"/>
      <c r="H2466"/>
    </row>
    <row r="2467" spans="1:8" x14ac:dyDescent="0.2">
      <c r="A2467"/>
      <c r="B2467"/>
      <c r="C2467"/>
      <c r="D2467"/>
      <c r="E2467"/>
      <c r="F2467"/>
      <c r="G2467"/>
      <c r="H2467"/>
    </row>
    <row r="2468" spans="1:8" x14ac:dyDescent="0.2">
      <c r="A2468"/>
      <c r="B2468"/>
      <c r="C2468"/>
      <c r="D2468"/>
      <c r="E2468"/>
      <c r="F2468"/>
      <c r="G2468"/>
      <c r="H2468"/>
    </row>
    <row r="2469" spans="1:8" x14ac:dyDescent="0.2">
      <c r="A2469"/>
      <c r="B2469"/>
      <c r="C2469"/>
      <c r="D2469"/>
      <c r="E2469"/>
      <c r="F2469"/>
      <c r="G2469"/>
      <c r="H2469"/>
    </row>
    <row r="2470" spans="1:8" x14ac:dyDescent="0.2">
      <c r="A2470"/>
      <c r="B2470"/>
      <c r="C2470"/>
      <c r="D2470"/>
      <c r="E2470"/>
      <c r="F2470"/>
      <c r="G2470"/>
      <c r="H2470"/>
    </row>
    <row r="2471" spans="1:8" x14ac:dyDescent="0.2">
      <c r="A2471"/>
      <c r="B2471"/>
      <c r="C2471"/>
      <c r="D2471"/>
      <c r="E2471"/>
      <c r="F2471"/>
      <c r="G2471"/>
      <c r="H2471"/>
    </row>
    <row r="2472" spans="1:8" x14ac:dyDescent="0.2">
      <c r="A2472"/>
      <c r="B2472"/>
      <c r="C2472"/>
      <c r="D2472"/>
      <c r="E2472"/>
      <c r="F2472"/>
      <c r="G2472"/>
      <c r="H2472"/>
    </row>
    <row r="2473" spans="1:8" x14ac:dyDescent="0.2">
      <c r="A2473"/>
      <c r="B2473"/>
      <c r="C2473"/>
      <c r="D2473"/>
      <c r="E2473"/>
      <c r="F2473"/>
      <c r="G2473"/>
      <c r="H2473"/>
    </row>
    <row r="2474" spans="1:8" x14ac:dyDescent="0.2">
      <c r="A2474"/>
      <c r="B2474"/>
      <c r="C2474"/>
      <c r="D2474"/>
      <c r="E2474"/>
      <c r="F2474"/>
      <c r="G2474"/>
      <c r="H2474"/>
    </row>
    <row r="2475" spans="1:8" x14ac:dyDescent="0.2">
      <c r="A2475"/>
      <c r="B2475"/>
      <c r="C2475"/>
      <c r="D2475"/>
      <c r="E2475"/>
      <c r="F2475"/>
      <c r="G2475"/>
      <c r="H2475"/>
    </row>
    <row r="2476" spans="1:8" x14ac:dyDescent="0.2">
      <c r="A2476"/>
      <c r="B2476"/>
      <c r="C2476"/>
      <c r="D2476"/>
      <c r="E2476"/>
      <c r="F2476"/>
      <c r="G2476"/>
      <c r="H2476"/>
    </row>
    <row r="2477" spans="1:8" x14ac:dyDescent="0.2">
      <c r="A2477"/>
      <c r="B2477"/>
      <c r="C2477"/>
      <c r="D2477"/>
      <c r="E2477"/>
      <c r="F2477"/>
      <c r="G2477"/>
      <c r="H2477"/>
    </row>
    <row r="2478" spans="1:8" x14ac:dyDescent="0.2">
      <c r="A2478"/>
      <c r="B2478"/>
      <c r="C2478"/>
      <c r="D2478"/>
      <c r="E2478"/>
      <c r="F2478"/>
      <c r="G2478"/>
      <c r="H2478"/>
    </row>
    <row r="2479" spans="1:8" x14ac:dyDescent="0.2">
      <c r="A2479"/>
      <c r="B2479"/>
      <c r="C2479"/>
      <c r="D2479"/>
      <c r="E2479"/>
      <c r="F2479"/>
      <c r="G2479"/>
      <c r="H2479"/>
    </row>
    <row r="2480" spans="1:8" x14ac:dyDescent="0.2">
      <c r="A2480"/>
      <c r="B2480"/>
      <c r="C2480"/>
      <c r="D2480"/>
      <c r="E2480"/>
      <c r="F2480"/>
      <c r="G2480"/>
      <c r="H2480"/>
    </row>
    <row r="2481" spans="1:8" x14ac:dyDescent="0.2">
      <c r="A2481"/>
      <c r="B2481"/>
      <c r="C2481"/>
      <c r="D2481"/>
      <c r="E2481"/>
      <c r="F2481"/>
      <c r="G2481"/>
      <c r="H2481"/>
    </row>
    <row r="2482" spans="1:8" x14ac:dyDescent="0.2">
      <c r="A2482"/>
      <c r="B2482"/>
      <c r="C2482"/>
      <c r="D2482"/>
      <c r="E2482"/>
      <c r="F2482"/>
      <c r="G2482"/>
      <c r="H2482"/>
    </row>
    <row r="2483" spans="1:8" x14ac:dyDescent="0.2">
      <c r="A2483"/>
      <c r="B2483"/>
      <c r="C2483"/>
      <c r="D2483"/>
      <c r="E2483"/>
      <c r="F2483"/>
      <c r="G2483"/>
      <c r="H2483"/>
    </row>
    <row r="2484" spans="1:8" x14ac:dyDescent="0.2">
      <c r="A2484"/>
      <c r="B2484"/>
      <c r="C2484"/>
      <c r="D2484"/>
      <c r="E2484"/>
      <c r="F2484"/>
      <c r="G2484"/>
      <c r="H2484"/>
    </row>
    <row r="2485" spans="1:8" x14ac:dyDescent="0.2">
      <c r="A2485"/>
      <c r="B2485"/>
      <c r="C2485"/>
      <c r="D2485"/>
      <c r="E2485"/>
      <c r="F2485"/>
      <c r="G2485"/>
      <c r="H2485"/>
    </row>
    <row r="2486" spans="1:8" x14ac:dyDescent="0.2">
      <c r="A2486"/>
      <c r="B2486"/>
      <c r="C2486"/>
      <c r="D2486"/>
      <c r="E2486"/>
      <c r="F2486"/>
      <c r="G2486"/>
      <c r="H2486"/>
    </row>
    <row r="2487" spans="1:8" x14ac:dyDescent="0.2">
      <c r="A2487"/>
      <c r="B2487"/>
      <c r="C2487"/>
      <c r="D2487"/>
      <c r="E2487"/>
      <c r="F2487"/>
      <c r="G2487"/>
      <c r="H2487"/>
    </row>
    <row r="2488" spans="1:8" x14ac:dyDescent="0.2">
      <c r="A2488"/>
      <c r="B2488"/>
      <c r="C2488"/>
      <c r="D2488"/>
      <c r="E2488"/>
      <c r="F2488"/>
      <c r="G2488"/>
      <c r="H2488"/>
    </row>
    <row r="2489" spans="1:8" x14ac:dyDescent="0.2">
      <c r="A2489"/>
      <c r="B2489"/>
      <c r="C2489"/>
      <c r="D2489"/>
      <c r="E2489"/>
      <c r="F2489"/>
      <c r="G2489"/>
      <c r="H2489"/>
    </row>
    <row r="2490" spans="1:8" x14ac:dyDescent="0.2">
      <c r="A2490"/>
      <c r="B2490"/>
      <c r="C2490"/>
      <c r="D2490"/>
      <c r="E2490"/>
      <c r="F2490"/>
      <c r="G2490"/>
      <c r="H2490"/>
    </row>
    <row r="2491" spans="1:8" x14ac:dyDescent="0.2">
      <c r="A2491"/>
      <c r="B2491"/>
      <c r="C2491"/>
      <c r="D2491"/>
      <c r="E2491"/>
      <c r="F2491"/>
      <c r="G2491"/>
      <c r="H2491"/>
    </row>
    <row r="2492" spans="1:8" x14ac:dyDescent="0.2">
      <c r="A2492"/>
      <c r="B2492"/>
      <c r="C2492"/>
      <c r="D2492"/>
      <c r="E2492"/>
      <c r="F2492"/>
      <c r="G2492"/>
      <c r="H2492"/>
    </row>
    <row r="2493" spans="1:8" x14ac:dyDescent="0.2">
      <c r="A2493"/>
      <c r="B2493"/>
      <c r="C2493"/>
      <c r="D2493"/>
      <c r="E2493"/>
      <c r="F2493"/>
      <c r="G2493"/>
      <c r="H2493"/>
    </row>
    <row r="2494" spans="1:8" x14ac:dyDescent="0.2">
      <c r="A2494"/>
      <c r="B2494"/>
      <c r="C2494"/>
      <c r="D2494"/>
      <c r="E2494"/>
      <c r="F2494"/>
      <c r="G2494"/>
      <c r="H2494"/>
    </row>
    <row r="2495" spans="1:8" x14ac:dyDescent="0.2">
      <c r="A2495"/>
      <c r="B2495"/>
      <c r="C2495"/>
      <c r="D2495"/>
      <c r="E2495"/>
      <c r="F2495"/>
      <c r="G2495"/>
      <c r="H2495"/>
    </row>
    <row r="2496" spans="1:8" x14ac:dyDescent="0.2">
      <c r="A2496"/>
      <c r="B2496"/>
      <c r="C2496"/>
      <c r="D2496"/>
      <c r="E2496"/>
      <c r="F2496"/>
      <c r="G2496"/>
      <c r="H2496"/>
    </row>
    <row r="2497" spans="1:8" x14ac:dyDescent="0.2">
      <c r="A2497"/>
      <c r="B2497"/>
      <c r="C2497"/>
      <c r="D2497"/>
      <c r="E2497"/>
      <c r="F2497"/>
      <c r="G2497"/>
      <c r="H2497"/>
    </row>
    <row r="2498" spans="1:8" x14ac:dyDescent="0.2">
      <c r="A2498"/>
      <c r="B2498"/>
      <c r="C2498"/>
      <c r="D2498"/>
      <c r="E2498"/>
      <c r="F2498"/>
      <c r="G2498"/>
      <c r="H2498"/>
    </row>
    <row r="2499" spans="1:8" x14ac:dyDescent="0.2">
      <c r="A2499"/>
      <c r="B2499"/>
      <c r="C2499"/>
      <c r="D2499"/>
      <c r="E2499"/>
      <c r="F2499"/>
      <c r="G2499"/>
      <c r="H2499"/>
    </row>
    <row r="2500" spans="1:8" x14ac:dyDescent="0.2">
      <c r="A2500"/>
      <c r="B2500"/>
      <c r="C2500"/>
      <c r="D2500"/>
      <c r="E2500"/>
      <c r="F2500"/>
      <c r="G2500"/>
      <c r="H2500"/>
    </row>
    <row r="2501" spans="1:8" x14ac:dyDescent="0.2">
      <c r="A2501"/>
      <c r="B2501"/>
      <c r="C2501"/>
      <c r="D2501"/>
      <c r="E2501"/>
      <c r="F2501"/>
      <c r="G2501"/>
      <c r="H2501"/>
    </row>
    <row r="2502" spans="1:8" x14ac:dyDescent="0.2">
      <c r="A2502"/>
      <c r="B2502"/>
      <c r="C2502"/>
      <c r="D2502"/>
      <c r="E2502"/>
      <c r="F2502"/>
      <c r="G2502"/>
      <c r="H2502"/>
    </row>
    <row r="2503" spans="1:8" x14ac:dyDescent="0.2">
      <c r="A2503"/>
      <c r="B2503"/>
      <c r="C2503"/>
      <c r="D2503"/>
      <c r="E2503"/>
      <c r="F2503"/>
      <c r="G2503"/>
      <c r="H2503"/>
    </row>
    <row r="2504" spans="1:8" x14ac:dyDescent="0.2">
      <c r="A2504"/>
      <c r="B2504"/>
      <c r="C2504"/>
      <c r="D2504"/>
      <c r="E2504"/>
      <c r="F2504"/>
      <c r="G2504"/>
      <c r="H2504"/>
    </row>
    <row r="2505" spans="1:8" x14ac:dyDescent="0.2">
      <c r="A2505"/>
      <c r="B2505"/>
      <c r="C2505"/>
      <c r="D2505"/>
      <c r="E2505"/>
      <c r="F2505"/>
      <c r="G2505"/>
      <c r="H2505"/>
    </row>
    <row r="2506" spans="1:8" x14ac:dyDescent="0.2">
      <c r="A2506"/>
      <c r="B2506"/>
      <c r="C2506"/>
      <c r="D2506"/>
      <c r="E2506"/>
      <c r="F2506"/>
      <c r="G2506"/>
      <c r="H2506"/>
    </row>
    <row r="2507" spans="1:8" x14ac:dyDescent="0.2">
      <c r="A2507"/>
      <c r="B2507"/>
      <c r="C2507"/>
      <c r="D2507"/>
      <c r="E2507"/>
      <c r="F2507"/>
      <c r="G2507"/>
      <c r="H2507"/>
    </row>
    <row r="2508" spans="1:8" x14ac:dyDescent="0.2">
      <c r="A2508"/>
      <c r="B2508"/>
      <c r="C2508"/>
      <c r="D2508"/>
      <c r="E2508"/>
      <c r="F2508"/>
      <c r="G2508"/>
      <c r="H2508"/>
    </row>
    <row r="2509" spans="1:8" x14ac:dyDescent="0.2">
      <c r="A2509"/>
      <c r="B2509"/>
      <c r="C2509"/>
      <c r="D2509"/>
      <c r="E2509"/>
      <c r="F2509"/>
      <c r="G2509"/>
      <c r="H2509"/>
    </row>
    <row r="2510" spans="1:8" x14ac:dyDescent="0.2">
      <c r="A2510"/>
      <c r="B2510"/>
      <c r="C2510"/>
      <c r="D2510"/>
      <c r="E2510"/>
      <c r="F2510"/>
      <c r="G2510"/>
      <c r="H2510"/>
    </row>
    <row r="2511" spans="1:8" x14ac:dyDescent="0.2">
      <c r="A2511"/>
      <c r="B2511"/>
      <c r="C2511"/>
      <c r="D2511"/>
      <c r="E2511"/>
      <c r="F2511"/>
      <c r="G2511"/>
      <c r="H2511"/>
    </row>
    <row r="2512" spans="1:8" x14ac:dyDescent="0.2">
      <c r="A2512"/>
      <c r="B2512"/>
      <c r="C2512"/>
      <c r="D2512"/>
      <c r="E2512"/>
      <c r="F2512"/>
      <c r="G2512"/>
      <c r="H2512"/>
    </row>
    <row r="2513" spans="1:8" x14ac:dyDescent="0.2">
      <c r="A2513"/>
      <c r="B2513"/>
      <c r="C2513"/>
      <c r="D2513"/>
      <c r="E2513"/>
      <c r="F2513"/>
      <c r="G2513"/>
      <c r="H2513"/>
    </row>
    <row r="2514" spans="1:8" x14ac:dyDescent="0.2">
      <c r="A2514"/>
      <c r="B2514"/>
      <c r="C2514"/>
      <c r="D2514"/>
      <c r="E2514"/>
      <c r="F2514"/>
      <c r="G2514"/>
      <c r="H2514"/>
    </row>
    <row r="2515" spans="1:8" x14ac:dyDescent="0.2">
      <c r="A2515"/>
      <c r="B2515"/>
      <c r="C2515"/>
      <c r="D2515"/>
      <c r="E2515"/>
      <c r="F2515"/>
      <c r="G2515"/>
      <c r="H2515"/>
    </row>
    <row r="2516" spans="1:8" x14ac:dyDescent="0.2">
      <c r="A2516"/>
      <c r="B2516"/>
      <c r="C2516"/>
      <c r="D2516"/>
      <c r="E2516"/>
      <c r="F2516"/>
      <c r="G2516"/>
      <c r="H2516"/>
    </row>
    <row r="2517" spans="1:8" x14ac:dyDescent="0.2">
      <c r="A2517"/>
      <c r="B2517"/>
      <c r="C2517"/>
      <c r="D2517"/>
      <c r="E2517"/>
      <c r="F2517"/>
      <c r="G2517"/>
      <c r="H2517"/>
    </row>
    <row r="2518" spans="1:8" x14ac:dyDescent="0.2">
      <c r="A2518"/>
      <c r="B2518"/>
      <c r="C2518"/>
      <c r="D2518"/>
      <c r="E2518"/>
      <c r="F2518"/>
      <c r="G2518"/>
      <c r="H2518"/>
    </row>
    <row r="2519" spans="1:8" x14ac:dyDescent="0.2">
      <c r="A2519"/>
      <c r="B2519"/>
      <c r="C2519"/>
      <c r="D2519"/>
      <c r="E2519"/>
      <c r="F2519"/>
      <c r="G2519"/>
      <c r="H2519"/>
    </row>
    <row r="2520" spans="1:8" x14ac:dyDescent="0.2">
      <c r="A2520"/>
      <c r="B2520"/>
      <c r="C2520"/>
      <c r="D2520"/>
      <c r="E2520"/>
      <c r="F2520"/>
      <c r="G2520"/>
      <c r="H2520"/>
    </row>
    <row r="2521" spans="1:8" x14ac:dyDescent="0.2">
      <c r="A2521"/>
      <c r="B2521"/>
      <c r="C2521"/>
      <c r="D2521"/>
      <c r="E2521"/>
      <c r="F2521"/>
      <c r="G2521"/>
      <c r="H2521"/>
    </row>
    <row r="2522" spans="1:8" x14ac:dyDescent="0.2">
      <c r="A2522"/>
      <c r="B2522"/>
      <c r="C2522"/>
      <c r="D2522"/>
      <c r="E2522"/>
      <c r="F2522"/>
      <c r="G2522"/>
      <c r="H2522"/>
    </row>
    <row r="2523" spans="1:8" x14ac:dyDescent="0.2">
      <c r="A2523"/>
      <c r="B2523"/>
      <c r="C2523"/>
      <c r="D2523"/>
      <c r="E2523"/>
      <c r="F2523"/>
      <c r="G2523"/>
      <c r="H2523"/>
    </row>
    <row r="2524" spans="1:8" x14ac:dyDescent="0.2">
      <c r="A2524"/>
      <c r="B2524"/>
      <c r="C2524"/>
      <c r="D2524"/>
      <c r="E2524"/>
      <c r="F2524"/>
      <c r="G2524"/>
      <c r="H2524"/>
    </row>
    <row r="2525" spans="1:8" x14ac:dyDescent="0.2">
      <c r="A2525"/>
      <c r="B2525"/>
      <c r="C2525"/>
      <c r="D2525"/>
      <c r="E2525"/>
      <c r="F2525"/>
      <c r="G2525"/>
      <c r="H2525"/>
    </row>
    <row r="2526" spans="1:8" x14ac:dyDescent="0.2">
      <c r="A2526"/>
      <c r="B2526"/>
      <c r="C2526"/>
      <c r="D2526"/>
      <c r="E2526"/>
      <c r="F2526"/>
      <c r="G2526"/>
      <c r="H2526"/>
    </row>
    <row r="2527" spans="1:8" x14ac:dyDescent="0.2">
      <c r="A2527"/>
      <c r="B2527"/>
      <c r="C2527"/>
      <c r="D2527"/>
      <c r="E2527"/>
      <c r="F2527"/>
      <c r="G2527"/>
      <c r="H2527"/>
    </row>
    <row r="2528" spans="1:8" x14ac:dyDescent="0.2">
      <c r="A2528"/>
      <c r="B2528"/>
      <c r="C2528"/>
      <c r="D2528"/>
      <c r="E2528"/>
      <c r="F2528"/>
      <c r="G2528"/>
      <c r="H2528"/>
    </row>
    <row r="2529" spans="1:8" x14ac:dyDescent="0.2">
      <c r="A2529"/>
      <c r="B2529"/>
      <c r="C2529"/>
      <c r="D2529"/>
      <c r="E2529"/>
      <c r="F2529"/>
      <c r="G2529"/>
      <c r="H2529"/>
    </row>
    <row r="2530" spans="1:8" x14ac:dyDescent="0.2">
      <c r="A2530"/>
      <c r="B2530"/>
      <c r="C2530"/>
      <c r="D2530"/>
      <c r="E2530"/>
      <c r="F2530"/>
      <c r="G2530"/>
      <c r="H2530"/>
    </row>
    <row r="2531" spans="1:8" x14ac:dyDescent="0.2">
      <c r="A2531"/>
      <c r="B2531"/>
      <c r="C2531"/>
      <c r="D2531"/>
      <c r="E2531"/>
      <c r="F2531"/>
      <c r="G2531"/>
      <c r="H2531"/>
    </row>
    <row r="2532" spans="1:8" x14ac:dyDescent="0.2">
      <c r="A2532"/>
      <c r="B2532"/>
      <c r="C2532"/>
      <c r="D2532"/>
      <c r="E2532"/>
      <c r="F2532"/>
      <c r="G2532"/>
      <c r="H2532"/>
    </row>
    <row r="2533" spans="1:8" x14ac:dyDescent="0.2">
      <c r="A2533"/>
      <c r="B2533"/>
      <c r="C2533"/>
      <c r="D2533"/>
      <c r="E2533"/>
      <c r="F2533"/>
      <c r="G2533"/>
      <c r="H2533"/>
    </row>
    <row r="2534" spans="1:8" x14ac:dyDescent="0.2">
      <c r="A2534"/>
      <c r="B2534"/>
      <c r="C2534"/>
      <c r="D2534"/>
      <c r="E2534"/>
      <c r="F2534"/>
      <c r="G2534"/>
      <c r="H2534"/>
    </row>
    <row r="2535" spans="1:8" x14ac:dyDescent="0.2">
      <c r="A2535"/>
      <c r="B2535"/>
      <c r="C2535"/>
      <c r="D2535"/>
      <c r="E2535"/>
      <c r="F2535"/>
      <c r="G2535"/>
      <c r="H2535"/>
    </row>
    <row r="2536" spans="1:8" x14ac:dyDescent="0.2">
      <c r="A2536"/>
      <c r="B2536"/>
      <c r="C2536"/>
      <c r="D2536"/>
      <c r="E2536"/>
      <c r="F2536"/>
      <c r="G2536"/>
      <c r="H2536"/>
    </row>
    <row r="2537" spans="1:8" x14ac:dyDescent="0.2">
      <c r="A2537"/>
      <c r="B2537"/>
      <c r="C2537"/>
      <c r="D2537"/>
      <c r="E2537"/>
      <c r="F2537"/>
      <c r="G2537"/>
      <c r="H2537"/>
    </row>
    <row r="2538" spans="1:8" x14ac:dyDescent="0.2">
      <c r="A2538"/>
      <c r="B2538"/>
      <c r="C2538"/>
      <c r="D2538"/>
      <c r="E2538"/>
      <c r="F2538"/>
      <c r="G2538"/>
      <c r="H2538"/>
    </row>
    <row r="2539" spans="1:8" x14ac:dyDescent="0.2">
      <c r="A2539"/>
      <c r="B2539"/>
      <c r="C2539"/>
      <c r="D2539"/>
      <c r="E2539"/>
      <c r="F2539"/>
      <c r="G2539"/>
      <c r="H2539"/>
    </row>
    <row r="2540" spans="1:8" x14ac:dyDescent="0.2">
      <c r="A2540"/>
      <c r="B2540"/>
      <c r="C2540"/>
      <c r="D2540"/>
      <c r="E2540"/>
      <c r="F2540"/>
      <c r="G2540"/>
      <c r="H2540"/>
    </row>
    <row r="2541" spans="1:8" x14ac:dyDescent="0.2">
      <c r="A2541"/>
      <c r="B2541"/>
      <c r="C2541"/>
      <c r="D2541"/>
      <c r="E2541"/>
      <c r="F2541"/>
      <c r="G2541"/>
      <c r="H2541"/>
    </row>
    <row r="2542" spans="1:8" x14ac:dyDescent="0.2">
      <c r="A2542"/>
      <c r="B2542"/>
      <c r="C2542"/>
      <c r="D2542"/>
      <c r="E2542"/>
      <c r="F2542"/>
      <c r="G2542"/>
      <c r="H2542"/>
    </row>
    <row r="2543" spans="1:8" x14ac:dyDescent="0.2">
      <c r="A2543"/>
      <c r="B2543"/>
      <c r="C2543"/>
      <c r="D2543"/>
      <c r="E2543"/>
      <c r="F2543"/>
      <c r="G2543"/>
      <c r="H2543"/>
    </row>
    <row r="2544" spans="1:8" x14ac:dyDescent="0.2">
      <c r="A2544"/>
      <c r="B2544"/>
      <c r="C2544"/>
      <c r="D2544"/>
      <c r="E2544"/>
      <c r="F2544"/>
      <c r="G2544"/>
      <c r="H2544"/>
    </row>
    <row r="2545" spans="1:8" x14ac:dyDescent="0.2">
      <c r="A2545"/>
      <c r="B2545"/>
      <c r="C2545"/>
      <c r="D2545"/>
      <c r="E2545"/>
      <c r="F2545"/>
      <c r="G2545"/>
      <c r="H2545"/>
    </row>
    <row r="2546" spans="1:8" x14ac:dyDescent="0.2">
      <c r="A2546"/>
      <c r="B2546"/>
      <c r="C2546"/>
      <c r="D2546"/>
      <c r="E2546"/>
      <c r="F2546"/>
      <c r="G2546"/>
      <c r="H2546"/>
    </row>
    <row r="2547" spans="1:8" x14ac:dyDescent="0.2">
      <c r="A2547"/>
      <c r="B2547"/>
      <c r="C2547"/>
      <c r="D2547"/>
      <c r="E2547"/>
      <c r="F2547"/>
      <c r="G2547"/>
      <c r="H2547"/>
    </row>
    <row r="2548" spans="1:8" x14ac:dyDescent="0.2">
      <c r="A2548"/>
      <c r="B2548"/>
      <c r="C2548"/>
      <c r="D2548"/>
      <c r="E2548"/>
      <c r="F2548"/>
      <c r="G2548"/>
      <c r="H2548"/>
    </row>
    <row r="2549" spans="1:8" x14ac:dyDescent="0.2">
      <c r="A2549"/>
      <c r="B2549"/>
      <c r="C2549"/>
      <c r="D2549"/>
      <c r="E2549"/>
      <c r="F2549"/>
      <c r="G2549"/>
      <c r="H2549"/>
    </row>
    <row r="2550" spans="1:8" x14ac:dyDescent="0.2">
      <c r="A2550"/>
      <c r="B2550"/>
      <c r="C2550"/>
      <c r="D2550"/>
      <c r="E2550"/>
      <c r="F2550"/>
      <c r="G2550"/>
      <c r="H2550"/>
    </row>
    <row r="2551" spans="1:8" x14ac:dyDescent="0.2">
      <c r="A2551"/>
      <c r="B2551"/>
      <c r="C2551"/>
      <c r="D2551"/>
      <c r="E2551"/>
      <c r="F2551"/>
      <c r="G2551"/>
      <c r="H2551"/>
    </row>
    <row r="2552" spans="1:8" x14ac:dyDescent="0.2">
      <c r="A2552"/>
      <c r="B2552"/>
      <c r="C2552"/>
      <c r="D2552"/>
      <c r="E2552"/>
      <c r="F2552"/>
      <c r="G2552"/>
      <c r="H2552"/>
    </row>
    <row r="2553" spans="1:8" x14ac:dyDescent="0.2">
      <c r="A2553"/>
      <c r="B2553"/>
      <c r="C2553"/>
      <c r="D2553"/>
      <c r="E2553"/>
      <c r="F2553"/>
      <c r="G2553"/>
      <c r="H2553"/>
    </row>
    <row r="2554" spans="1:8" x14ac:dyDescent="0.2">
      <c r="A2554"/>
      <c r="B2554"/>
      <c r="C2554"/>
      <c r="D2554"/>
      <c r="E2554"/>
      <c r="F2554"/>
      <c r="G2554"/>
      <c r="H2554"/>
    </row>
    <row r="2555" spans="1:8" x14ac:dyDescent="0.2">
      <c r="A2555"/>
      <c r="B2555"/>
      <c r="C2555"/>
      <c r="D2555"/>
      <c r="E2555"/>
      <c r="F2555"/>
      <c r="G2555"/>
      <c r="H2555"/>
    </row>
    <row r="2556" spans="1:8" x14ac:dyDescent="0.2">
      <c r="A2556"/>
      <c r="B2556"/>
      <c r="C2556"/>
      <c r="D2556"/>
      <c r="E2556"/>
      <c r="F2556"/>
      <c r="G2556"/>
      <c r="H2556"/>
    </row>
    <row r="2557" spans="1:8" x14ac:dyDescent="0.2">
      <c r="A2557"/>
      <c r="B2557"/>
      <c r="C2557"/>
      <c r="D2557"/>
      <c r="E2557"/>
      <c r="F2557"/>
      <c r="G2557"/>
      <c r="H2557"/>
    </row>
    <row r="2558" spans="1:8" x14ac:dyDescent="0.2">
      <c r="A2558"/>
      <c r="B2558"/>
      <c r="C2558"/>
      <c r="D2558"/>
      <c r="E2558"/>
      <c r="F2558"/>
      <c r="G2558"/>
      <c r="H2558"/>
    </row>
    <row r="2559" spans="1:8" x14ac:dyDescent="0.2">
      <c r="A2559"/>
      <c r="B2559"/>
      <c r="C2559"/>
      <c r="D2559"/>
      <c r="E2559"/>
      <c r="F2559"/>
      <c r="G2559"/>
      <c r="H2559"/>
    </row>
    <row r="2560" spans="1:8" x14ac:dyDescent="0.2">
      <c r="A2560"/>
      <c r="B2560"/>
      <c r="C2560"/>
      <c r="D2560"/>
      <c r="E2560"/>
      <c r="F2560"/>
      <c r="G2560"/>
      <c r="H2560"/>
    </row>
    <row r="2561" spans="1:8" x14ac:dyDescent="0.2">
      <c r="A2561"/>
      <c r="B2561"/>
      <c r="C2561"/>
      <c r="D2561"/>
      <c r="E2561"/>
      <c r="F2561"/>
      <c r="G2561"/>
      <c r="H2561"/>
    </row>
    <row r="2562" spans="1:8" x14ac:dyDescent="0.2">
      <c r="A2562"/>
      <c r="B2562"/>
      <c r="C2562"/>
      <c r="D2562"/>
      <c r="E2562"/>
      <c r="F2562"/>
      <c r="G2562"/>
      <c r="H2562"/>
    </row>
    <row r="2563" spans="1:8" x14ac:dyDescent="0.2">
      <c r="A2563"/>
      <c r="B2563"/>
      <c r="C2563"/>
      <c r="D2563"/>
      <c r="E2563"/>
      <c r="F2563"/>
      <c r="G2563"/>
      <c r="H2563"/>
    </row>
    <row r="2564" spans="1:8" x14ac:dyDescent="0.2">
      <c r="A2564"/>
      <c r="B2564"/>
      <c r="C2564"/>
      <c r="D2564"/>
      <c r="E2564"/>
      <c r="F2564"/>
      <c r="G2564"/>
      <c r="H2564"/>
    </row>
    <row r="2565" spans="1:8" x14ac:dyDescent="0.2">
      <c r="A2565"/>
      <c r="B2565"/>
      <c r="C2565"/>
      <c r="D2565"/>
      <c r="E2565"/>
      <c r="F2565"/>
      <c r="G2565"/>
      <c r="H2565"/>
    </row>
    <row r="2566" spans="1:8" x14ac:dyDescent="0.2">
      <c r="A2566"/>
      <c r="B2566"/>
      <c r="C2566"/>
      <c r="D2566"/>
      <c r="E2566"/>
      <c r="F2566"/>
      <c r="G2566"/>
      <c r="H2566"/>
    </row>
    <row r="2567" spans="1:8" x14ac:dyDescent="0.2">
      <c r="A2567"/>
      <c r="B2567"/>
      <c r="C2567"/>
      <c r="D2567"/>
      <c r="E2567"/>
      <c r="F2567"/>
      <c r="G2567"/>
      <c r="H2567"/>
    </row>
    <row r="2568" spans="1:8" x14ac:dyDescent="0.2">
      <c r="A2568"/>
      <c r="B2568"/>
      <c r="C2568"/>
      <c r="D2568"/>
      <c r="E2568"/>
      <c r="F2568"/>
      <c r="G2568"/>
      <c r="H2568"/>
    </row>
    <row r="2569" spans="1:8" x14ac:dyDescent="0.2">
      <c r="A2569"/>
      <c r="B2569"/>
      <c r="C2569"/>
      <c r="D2569"/>
      <c r="E2569"/>
      <c r="F2569"/>
      <c r="G2569"/>
      <c r="H2569"/>
    </row>
    <row r="2570" spans="1:8" x14ac:dyDescent="0.2">
      <c r="A2570"/>
      <c r="B2570"/>
      <c r="C2570"/>
      <c r="D2570"/>
      <c r="E2570"/>
      <c r="F2570"/>
      <c r="G2570"/>
      <c r="H2570"/>
    </row>
    <row r="2571" spans="1:8" x14ac:dyDescent="0.2">
      <c r="A2571"/>
      <c r="B2571"/>
      <c r="C2571"/>
      <c r="D2571"/>
      <c r="E2571"/>
      <c r="F2571"/>
      <c r="G2571"/>
      <c r="H2571"/>
    </row>
    <row r="2572" spans="1:8" x14ac:dyDescent="0.2">
      <c r="A2572"/>
      <c r="B2572"/>
      <c r="C2572"/>
      <c r="D2572"/>
      <c r="E2572"/>
      <c r="F2572"/>
      <c r="G2572"/>
      <c r="H2572"/>
    </row>
    <row r="2573" spans="1:8" x14ac:dyDescent="0.2">
      <c r="A2573"/>
      <c r="B2573"/>
      <c r="C2573"/>
      <c r="D2573"/>
      <c r="E2573"/>
      <c r="F2573"/>
      <c r="G2573"/>
      <c r="H2573"/>
    </row>
    <row r="2574" spans="1:8" x14ac:dyDescent="0.2">
      <c r="A2574"/>
      <c r="B2574"/>
      <c r="C2574"/>
      <c r="D2574"/>
      <c r="E2574"/>
      <c r="F2574"/>
      <c r="G2574"/>
      <c r="H2574"/>
    </row>
    <row r="2575" spans="1:8" x14ac:dyDescent="0.2">
      <c r="A2575"/>
      <c r="B2575"/>
      <c r="C2575"/>
      <c r="D2575"/>
      <c r="E2575"/>
      <c r="F2575"/>
      <c r="G2575"/>
      <c r="H2575"/>
    </row>
    <row r="2576" spans="1:8" x14ac:dyDescent="0.2">
      <c r="A2576"/>
      <c r="B2576"/>
      <c r="C2576"/>
      <c r="D2576"/>
      <c r="E2576"/>
      <c r="F2576"/>
      <c r="G2576"/>
      <c r="H2576"/>
    </row>
    <row r="2577" spans="1:8" x14ac:dyDescent="0.2">
      <c r="A2577"/>
      <c r="B2577"/>
      <c r="C2577"/>
      <c r="D2577"/>
      <c r="E2577"/>
      <c r="F2577"/>
      <c r="G2577"/>
      <c r="H2577"/>
    </row>
    <row r="2578" spans="1:8" x14ac:dyDescent="0.2">
      <c r="A2578"/>
      <c r="B2578"/>
      <c r="C2578"/>
      <c r="D2578"/>
      <c r="E2578"/>
      <c r="F2578"/>
      <c r="G2578"/>
      <c r="H2578"/>
    </row>
    <row r="2579" spans="1:8" x14ac:dyDescent="0.2">
      <c r="A2579"/>
      <c r="B2579"/>
      <c r="C2579"/>
      <c r="D2579"/>
      <c r="E2579"/>
      <c r="F2579"/>
      <c r="G2579"/>
      <c r="H2579"/>
    </row>
    <row r="2580" spans="1:8" x14ac:dyDescent="0.2">
      <c r="A2580"/>
      <c r="B2580"/>
      <c r="C2580"/>
      <c r="D2580"/>
      <c r="E2580"/>
      <c r="F2580"/>
      <c r="G2580"/>
      <c r="H2580"/>
    </row>
    <row r="2581" spans="1:8" x14ac:dyDescent="0.2">
      <c r="A2581"/>
      <c r="B2581"/>
      <c r="C2581"/>
      <c r="D2581"/>
      <c r="E2581"/>
      <c r="F2581"/>
      <c r="G2581"/>
      <c r="H2581"/>
    </row>
    <row r="2582" spans="1:8" x14ac:dyDescent="0.2">
      <c r="A2582"/>
      <c r="B2582"/>
      <c r="C2582"/>
      <c r="D2582"/>
      <c r="E2582"/>
      <c r="F2582"/>
      <c r="G2582"/>
      <c r="H2582"/>
    </row>
    <row r="2583" spans="1:8" x14ac:dyDescent="0.2">
      <c r="A2583"/>
      <c r="B2583"/>
      <c r="C2583"/>
      <c r="D2583"/>
      <c r="E2583"/>
      <c r="F2583"/>
      <c r="G2583"/>
      <c r="H2583"/>
    </row>
    <row r="2584" spans="1:8" x14ac:dyDescent="0.2">
      <c r="A2584"/>
      <c r="B2584"/>
      <c r="C2584"/>
      <c r="D2584"/>
      <c r="E2584"/>
      <c r="F2584"/>
      <c r="G2584"/>
      <c r="H2584"/>
    </row>
    <row r="2585" spans="1:8" x14ac:dyDescent="0.2">
      <c r="A2585"/>
      <c r="B2585"/>
      <c r="C2585"/>
      <c r="D2585"/>
      <c r="E2585"/>
      <c r="F2585"/>
      <c r="G2585"/>
      <c r="H2585"/>
    </row>
    <row r="2586" spans="1:8" x14ac:dyDescent="0.2">
      <c r="A2586"/>
      <c r="B2586"/>
      <c r="C2586"/>
      <c r="D2586"/>
      <c r="E2586"/>
      <c r="F2586"/>
      <c r="G2586"/>
      <c r="H2586"/>
    </row>
    <row r="2587" spans="1:8" x14ac:dyDescent="0.2">
      <c r="A2587"/>
      <c r="B2587"/>
      <c r="C2587"/>
      <c r="D2587"/>
      <c r="E2587"/>
      <c r="F2587"/>
      <c r="G2587"/>
      <c r="H2587"/>
    </row>
    <row r="2588" spans="1:8" x14ac:dyDescent="0.2">
      <c r="A2588"/>
      <c r="B2588"/>
      <c r="C2588"/>
      <c r="D2588"/>
      <c r="E2588"/>
      <c r="F2588"/>
      <c r="G2588"/>
      <c r="H2588"/>
    </row>
    <row r="2589" spans="1:8" x14ac:dyDescent="0.2">
      <c r="A2589"/>
      <c r="B2589"/>
      <c r="C2589"/>
      <c r="D2589"/>
      <c r="E2589"/>
      <c r="F2589"/>
      <c r="G2589"/>
      <c r="H2589"/>
    </row>
    <row r="2590" spans="1:8" x14ac:dyDescent="0.2">
      <c r="A2590"/>
      <c r="B2590"/>
      <c r="C2590"/>
      <c r="D2590"/>
      <c r="E2590"/>
      <c r="F2590"/>
      <c r="G2590"/>
      <c r="H2590"/>
    </row>
    <row r="2591" spans="1:8" x14ac:dyDescent="0.2">
      <c r="A2591"/>
      <c r="B2591"/>
      <c r="C2591"/>
      <c r="D2591"/>
      <c r="E2591"/>
      <c r="F2591"/>
      <c r="G2591"/>
      <c r="H2591"/>
    </row>
    <row r="2592" spans="1:8" x14ac:dyDescent="0.2">
      <c r="A2592"/>
      <c r="B2592"/>
      <c r="C2592"/>
      <c r="D2592"/>
      <c r="E2592"/>
      <c r="F2592"/>
      <c r="G2592"/>
      <c r="H2592"/>
    </row>
    <row r="2593" spans="1:8" x14ac:dyDescent="0.2">
      <c r="A2593"/>
      <c r="B2593"/>
      <c r="C2593"/>
      <c r="D2593"/>
      <c r="E2593"/>
      <c r="F2593"/>
      <c r="G2593"/>
      <c r="H2593"/>
    </row>
    <row r="2594" spans="1:8" x14ac:dyDescent="0.2">
      <c r="A2594"/>
      <c r="B2594"/>
      <c r="C2594"/>
      <c r="D2594"/>
      <c r="E2594"/>
      <c r="F2594"/>
      <c r="G2594"/>
      <c r="H2594"/>
    </row>
    <row r="2595" spans="1:8" x14ac:dyDescent="0.2">
      <c r="A2595"/>
      <c r="B2595"/>
      <c r="C2595"/>
      <c r="D2595"/>
      <c r="E2595"/>
      <c r="F2595"/>
      <c r="G2595"/>
      <c r="H2595"/>
    </row>
    <row r="2596" spans="1:8" x14ac:dyDescent="0.2">
      <c r="A2596"/>
      <c r="B2596"/>
      <c r="C2596"/>
      <c r="D2596"/>
      <c r="E2596"/>
      <c r="F2596"/>
      <c r="G2596"/>
      <c r="H2596"/>
    </row>
    <row r="2597" spans="1:8" x14ac:dyDescent="0.2">
      <c r="A2597"/>
      <c r="B2597"/>
      <c r="C2597"/>
      <c r="D2597"/>
      <c r="E2597"/>
      <c r="F2597"/>
      <c r="G2597"/>
      <c r="H2597"/>
    </row>
    <row r="2598" spans="1:8" x14ac:dyDescent="0.2">
      <c r="A2598"/>
      <c r="B2598"/>
      <c r="C2598"/>
      <c r="D2598"/>
      <c r="E2598"/>
      <c r="F2598"/>
      <c r="G2598"/>
      <c r="H2598"/>
    </row>
    <row r="2599" spans="1:8" x14ac:dyDescent="0.2">
      <c r="A2599"/>
      <c r="B2599"/>
      <c r="C2599"/>
      <c r="D2599"/>
      <c r="E2599"/>
      <c r="F2599"/>
      <c r="G2599"/>
      <c r="H2599"/>
    </row>
    <row r="2600" spans="1:8" x14ac:dyDescent="0.2">
      <c r="A2600"/>
      <c r="B2600"/>
      <c r="C2600"/>
      <c r="D2600"/>
      <c r="E2600"/>
      <c r="F2600"/>
      <c r="G2600"/>
      <c r="H2600"/>
    </row>
    <row r="2601" spans="1:8" x14ac:dyDescent="0.2">
      <c r="A2601"/>
      <c r="B2601"/>
      <c r="C2601"/>
      <c r="D2601"/>
      <c r="E2601"/>
      <c r="F2601"/>
      <c r="G2601"/>
      <c r="H2601"/>
    </row>
    <row r="2602" spans="1:8" x14ac:dyDescent="0.2">
      <c r="A2602"/>
      <c r="B2602"/>
      <c r="C2602"/>
      <c r="D2602"/>
      <c r="E2602"/>
      <c r="F2602"/>
      <c r="G2602"/>
      <c r="H2602"/>
    </row>
    <row r="2603" spans="1:8" x14ac:dyDescent="0.2">
      <c r="A2603"/>
      <c r="B2603"/>
      <c r="C2603"/>
      <c r="D2603"/>
      <c r="E2603"/>
      <c r="F2603"/>
      <c r="G2603"/>
      <c r="H2603"/>
    </row>
    <row r="2604" spans="1:8" x14ac:dyDescent="0.2">
      <c r="A2604"/>
      <c r="B2604"/>
      <c r="C2604"/>
      <c r="D2604"/>
      <c r="E2604"/>
      <c r="F2604"/>
      <c r="G2604"/>
      <c r="H2604"/>
    </row>
    <row r="2605" spans="1:8" x14ac:dyDescent="0.2">
      <c r="A2605"/>
      <c r="B2605"/>
      <c r="C2605"/>
      <c r="D2605"/>
      <c r="E2605"/>
      <c r="F2605"/>
      <c r="G2605"/>
      <c r="H2605"/>
    </row>
    <row r="2606" spans="1:8" x14ac:dyDescent="0.2">
      <c r="A2606"/>
      <c r="B2606"/>
      <c r="C2606"/>
      <c r="D2606"/>
      <c r="E2606"/>
      <c r="F2606"/>
      <c r="G2606"/>
      <c r="H2606"/>
    </row>
    <row r="2607" spans="1:8" x14ac:dyDescent="0.2">
      <c r="A2607"/>
      <c r="B2607"/>
      <c r="C2607"/>
      <c r="D2607"/>
      <c r="E2607"/>
      <c r="F2607"/>
      <c r="G2607"/>
      <c r="H2607"/>
    </row>
    <row r="2608" spans="1:8" x14ac:dyDescent="0.2">
      <c r="A2608"/>
      <c r="B2608"/>
      <c r="C2608"/>
      <c r="D2608"/>
      <c r="E2608"/>
      <c r="F2608"/>
      <c r="G2608"/>
      <c r="H2608"/>
    </row>
    <row r="2609" spans="1:8" x14ac:dyDescent="0.2">
      <c r="A2609"/>
      <c r="B2609"/>
      <c r="C2609"/>
      <c r="D2609"/>
      <c r="E2609"/>
      <c r="F2609"/>
      <c r="G2609"/>
      <c r="H2609"/>
    </row>
    <row r="2610" spans="1:8" x14ac:dyDescent="0.2">
      <c r="A2610"/>
      <c r="B2610"/>
      <c r="C2610"/>
      <c r="D2610"/>
      <c r="E2610"/>
      <c r="F2610"/>
      <c r="G2610"/>
      <c r="H2610"/>
    </row>
    <row r="2611" spans="1:8" x14ac:dyDescent="0.2">
      <c r="A2611"/>
      <c r="B2611"/>
      <c r="C2611"/>
      <c r="D2611"/>
      <c r="E2611"/>
      <c r="F2611"/>
      <c r="G2611"/>
      <c r="H2611"/>
    </row>
    <row r="2612" spans="1:8" x14ac:dyDescent="0.2">
      <c r="A2612"/>
      <c r="B2612"/>
      <c r="C2612"/>
      <c r="D2612"/>
      <c r="E2612"/>
      <c r="F2612"/>
      <c r="G2612"/>
      <c r="H2612"/>
    </row>
    <row r="2613" spans="1:8" x14ac:dyDescent="0.2">
      <c r="A2613"/>
      <c r="B2613"/>
      <c r="C2613"/>
      <c r="D2613"/>
      <c r="E2613"/>
      <c r="F2613"/>
      <c r="G2613"/>
      <c r="H2613"/>
    </row>
    <row r="2614" spans="1:8" x14ac:dyDescent="0.2">
      <c r="A2614"/>
      <c r="B2614"/>
      <c r="C2614"/>
      <c r="D2614"/>
      <c r="E2614"/>
      <c r="F2614"/>
      <c r="G2614"/>
      <c r="H2614"/>
    </row>
    <row r="2615" spans="1:8" x14ac:dyDescent="0.2">
      <c r="A2615"/>
      <c r="B2615"/>
      <c r="C2615"/>
      <c r="D2615"/>
      <c r="E2615"/>
      <c r="F2615"/>
      <c r="G2615"/>
      <c r="H2615"/>
    </row>
    <row r="2616" spans="1:8" x14ac:dyDescent="0.2">
      <c r="A2616"/>
      <c r="B2616"/>
      <c r="C2616"/>
      <c r="D2616"/>
      <c r="E2616"/>
      <c r="F2616"/>
      <c r="G2616"/>
      <c r="H2616"/>
    </row>
    <row r="2617" spans="1:8" x14ac:dyDescent="0.2">
      <c r="A2617"/>
      <c r="B2617"/>
      <c r="C2617"/>
      <c r="D2617"/>
      <c r="E2617"/>
      <c r="F2617"/>
      <c r="G2617"/>
      <c r="H2617"/>
    </row>
    <row r="2618" spans="1:8" x14ac:dyDescent="0.2">
      <c r="A2618"/>
      <c r="B2618"/>
      <c r="C2618"/>
      <c r="D2618"/>
      <c r="E2618"/>
      <c r="F2618"/>
      <c r="G2618"/>
      <c r="H2618"/>
    </row>
    <row r="2619" spans="1:8" x14ac:dyDescent="0.2">
      <c r="A2619"/>
      <c r="B2619"/>
      <c r="C2619"/>
      <c r="D2619"/>
      <c r="E2619"/>
      <c r="F2619"/>
      <c r="G2619"/>
      <c r="H2619"/>
    </row>
    <row r="2620" spans="1:8" x14ac:dyDescent="0.2">
      <c r="A2620"/>
      <c r="B2620"/>
      <c r="C2620"/>
      <c r="D2620"/>
      <c r="E2620"/>
      <c r="F2620"/>
      <c r="G2620"/>
      <c r="H2620"/>
    </row>
    <row r="2621" spans="1:8" x14ac:dyDescent="0.2">
      <c r="A2621"/>
      <c r="B2621"/>
      <c r="C2621"/>
      <c r="D2621"/>
      <c r="E2621"/>
      <c r="F2621"/>
      <c r="G2621"/>
      <c r="H2621"/>
    </row>
    <row r="2622" spans="1:8" x14ac:dyDescent="0.2">
      <c r="A2622"/>
      <c r="B2622"/>
      <c r="C2622"/>
      <c r="D2622"/>
      <c r="E2622"/>
      <c r="F2622"/>
      <c r="G2622"/>
      <c r="H2622"/>
    </row>
    <row r="2623" spans="1:8" x14ac:dyDescent="0.2">
      <c r="A2623"/>
      <c r="B2623"/>
      <c r="C2623"/>
      <c r="D2623"/>
      <c r="E2623"/>
      <c r="F2623"/>
      <c r="G2623"/>
      <c r="H2623"/>
    </row>
    <row r="2624" spans="1:8" x14ac:dyDescent="0.2">
      <c r="A2624"/>
      <c r="B2624"/>
      <c r="C2624"/>
      <c r="D2624"/>
      <c r="E2624"/>
      <c r="F2624"/>
      <c r="G2624"/>
      <c r="H2624"/>
    </row>
    <row r="2625" spans="1:8" x14ac:dyDescent="0.2">
      <c r="A2625"/>
      <c r="B2625"/>
      <c r="C2625"/>
      <c r="D2625"/>
      <c r="E2625"/>
      <c r="F2625"/>
      <c r="G2625"/>
      <c r="H2625"/>
    </row>
    <row r="2626" spans="1:8" x14ac:dyDescent="0.2">
      <c r="A2626"/>
      <c r="B2626"/>
      <c r="C2626"/>
      <c r="D2626"/>
      <c r="E2626"/>
      <c r="F2626"/>
      <c r="G2626"/>
      <c r="H2626"/>
    </row>
    <row r="2627" spans="1:8" x14ac:dyDescent="0.2">
      <c r="A2627"/>
      <c r="B2627"/>
      <c r="C2627"/>
      <c r="D2627"/>
      <c r="E2627"/>
      <c r="F2627"/>
      <c r="G2627"/>
      <c r="H2627"/>
    </row>
    <row r="2628" spans="1:8" x14ac:dyDescent="0.2">
      <c r="A2628"/>
      <c r="B2628"/>
      <c r="C2628"/>
      <c r="D2628"/>
      <c r="E2628"/>
      <c r="F2628"/>
      <c r="G2628"/>
      <c r="H2628"/>
    </row>
    <row r="2629" spans="1:8" x14ac:dyDescent="0.2">
      <c r="A2629"/>
      <c r="B2629"/>
      <c r="C2629"/>
      <c r="D2629"/>
      <c r="E2629"/>
      <c r="F2629"/>
      <c r="G2629"/>
      <c r="H2629"/>
    </row>
    <row r="2630" spans="1:8" x14ac:dyDescent="0.2">
      <c r="A2630"/>
      <c r="B2630"/>
      <c r="C2630"/>
      <c r="D2630"/>
      <c r="E2630"/>
      <c r="F2630"/>
      <c r="G2630"/>
      <c r="H2630"/>
    </row>
    <row r="2631" spans="1:8" x14ac:dyDescent="0.2">
      <c r="A2631"/>
      <c r="B2631"/>
      <c r="C2631"/>
      <c r="D2631"/>
      <c r="E2631"/>
      <c r="F2631"/>
      <c r="G2631"/>
      <c r="H2631"/>
    </row>
    <row r="2632" spans="1:8" x14ac:dyDescent="0.2">
      <c r="A2632"/>
      <c r="B2632"/>
      <c r="C2632"/>
      <c r="D2632"/>
      <c r="E2632"/>
      <c r="F2632"/>
      <c r="G2632"/>
      <c r="H2632"/>
    </row>
    <row r="2633" spans="1:8" x14ac:dyDescent="0.2">
      <c r="A2633"/>
      <c r="B2633"/>
      <c r="C2633"/>
      <c r="D2633"/>
      <c r="E2633"/>
      <c r="F2633"/>
      <c r="G2633"/>
      <c r="H2633"/>
    </row>
    <row r="2634" spans="1:8" x14ac:dyDescent="0.2">
      <c r="A2634"/>
      <c r="B2634"/>
      <c r="C2634"/>
      <c r="D2634"/>
      <c r="E2634"/>
      <c r="F2634"/>
      <c r="G2634"/>
      <c r="H2634"/>
    </row>
    <row r="2635" spans="1:8" x14ac:dyDescent="0.2">
      <c r="A2635"/>
      <c r="B2635"/>
      <c r="C2635"/>
      <c r="D2635"/>
      <c r="E2635"/>
      <c r="F2635"/>
      <c r="G2635"/>
      <c r="H2635"/>
    </row>
    <row r="2636" spans="1:8" x14ac:dyDescent="0.2">
      <c r="A2636"/>
      <c r="B2636"/>
      <c r="C2636"/>
      <c r="D2636"/>
      <c r="E2636"/>
      <c r="F2636"/>
      <c r="G2636"/>
      <c r="H2636"/>
    </row>
    <row r="2637" spans="1:8" x14ac:dyDescent="0.2">
      <c r="A2637"/>
      <c r="B2637"/>
      <c r="C2637"/>
      <c r="D2637"/>
      <c r="E2637"/>
      <c r="F2637"/>
      <c r="G2637"/>
      <c r="H2637"/>
    </row>
    <row r="2638" spans="1:8" x14ac:dyDescent="0.2">
      <c r="A2638"/>
      <c r="B2638"/>
      <c r="C2638"/>
      <c r="D2638"/>
      <c r="E2638"/>
      <c r="F2638"/>
      <c r="G2638"/>
      <c r="H2638"/>
    </row>
    <row r="2639" spans="1:8" x14ac:dyDescent="0.2">
      <c r="A2639"/>
      <c r="B2639"/>
      <c r="C2639"/>
      <c r="D2639"/>
      <c r="E2639"/>
      <c r="F2639"/>
      <c r="G2639"/>
      <c r="H2639"/>
    </row>
    <row r="2640" spans="1:8" x14ac:dyDescent="0.2">
      <c r="A2640"/>
      <c r="B2640"/>
      <c r="C2640"/>
      <c r="D2640"/>
      <c r="E2640"/>
      <c r="F2640"/>
      <c r="G2640"/>
      <c r="H2640"/>
    </row>
    <row r="2641" spans="1:8" x14ac:dyDescent="0.2">
      <c r="A2641"/>
      <c r="B2641"/>
      <c r="C2641"/>
      <c r="D2641"/>
      <c r="E2641"/>
      <c r="F2641"/>
      <c r="G2641"/>
      <c r="H2641"/>
    </row>
    <row r="2642" spans="1:8" x14ac:dyDescent="0.2">
      <c r="A2642"/>
      <c r="B2642"/>
      <c r="C2642"/>
      <c r="D2642"/>
      <c r="E2642"/>
      <c r="F2642"/>
      <c r="G2642"/>
      <c r="H2642"/>
    </row>
    <row r="2643" spans="1:8" x14ac:dyDescent="0.2">
      <c r="A2643"/>
      <c r="B2643"/>
      <c r="C2643"/>
      <c r="D2643"/>
      <c r="E2643"/>
      <c r="F2643"/>
      <c r="G2643"/>
      <c r="H2643"/>
    </row>
    <row r="2644" spans="1:8" x14ac:dyDescent="0.2">
      <c r="A2644"/>
      <c r="B2644"/>
      <c r="C2644"/>
      <c r="D2644"/>
      <c r="E2644"/>
      <c r="F2644"/>
      <c r="G2644"/>
      <c r="H2644"/>
    </row>
    <row r="2645" spans="1:8" x14ac:dyDescent="0.2">
      <c r="A2645"/>
      <c r="B2645"/>
      <c r="C2645"/>
      <c r="D2645"/>
      <c r="E2645"/>
      <c r="F2645"/>
      <c r="G2645"/>
      <c r="H2645"/>
    </row>
    <row r="2646" spans="1:8" x14ac:dyDescent="0.2">
      <c r="A2646"/>
      <c r="B2646"/>
      <c r="C2646"/>
      <c r="D2646"/>
      <c r="E2646"/>
      <c r="F2646"/>
      <c r="G2646"/>
      <c r="H2646"/>
    </row>
    <row r="2647" spans="1:8" x14ac:dyDescent="0.2">
      <c r="A2647"/>
      <c r="B2647"/>
      <c r="C2647"/>
      <c r="D2647"/>
      <c r="E2647"/>
      <c r="F2647"/>
      <c r="G2647"/>
      <c r="H2647"/>
    </row>
    <row r="2648" spans="1:8" x14ac:dyDescent="0.2">
      <c r="A2648"/>
      <c r="B2648"/>
      <c r="C2648"/>
      <c r="D2648"/>
      <c r="E2648"/>
      <c r="F2648"/>
      <c r="G2648"/>
      <c r="H2648"/>
    </row>
    <row r="2649" spans="1:8" x14ac:dyDescent="0.2">
      <c r="A2649"/>
      <c r="B2649"/>
      <c r="C2649"/>
      <c r="D2649"/>
      <c r="E2649"/>
      <c r="F2649"/>
      <c r="G2649"/>
      <c r="H2649"/>
    </row>
    <row r="2650" spans="1:8" x14ac:dyDescent="0.2">
      <c r="A2650"/>
      <c r="B2650"/>
      <c r="C2650"/>
      <c r="D2650"/>
      <c r="E2650"/>
      <c r="F2650"/>
      <c r="G2650"/>
      <c r="H2650"/>
    </row>
    <row r="2651" spans="1:8" x14ac:dyDescent="0.2">
      <c r="A2651"/>
      <c r="B2651"/>
      <c r="C2651"/>
      <c r="D2651"/>
      <c r="E2651"/>
      <c r="F2651"/>
      <c r="G2651"/>
      <c r="H2651"/>
    </row>
    <row r="2652" spans="1:8" x14ac:dyDescent="0.2">
      <c r="A2652"/>
      <c r="B2652"/>
      <c r="C2652"/>
      <c r="D2652"/>
      <c r="E2652"/>
      <c r="F2652"/>
      <c r="G2652"/>
      <c r="H2652"/>
    </row>
    <row r="2653" spans="1:8" x14ac:dyDescent="0.2">
      <c r="A2653"/>
      <c r="B2653"/>
      <c r="C2653"/>
      <c r="D2653"/>
      <c r="E2653"/>
      <c r="F2653"/>
      <c r="G2653"/>
      <c r="H2653"/>
    </row>
    <row r="2654" spans="1:8" x14ac:dyDescent="0.2">
      <c r="A2654"/>
      <c r="B2654"/>
      <c r="C2654"/>
      <c r="D2654"/>
      <c r="E2654"/>
      <c r="F2654"/>
      <c r="G2654"/>
      <c r="H2654"/>
    </row>
    <row r="2655" spans="1:8" x14ac:dyDescent="0.2">
      <c r="A2655"/>
      <c r="B2655"/>
      <c r="C2655"/>
      <c r="D2655"/>
      <c r="E2655"/>
      <c r="F2655"/>
      <c r="G2655"/>
      <c r="H2655"/>
    </row>
    <row r="2656" spans="1:8" x14ac:dyDescent="0.2">
      <c r="A2656"/>
      <c r="B2656"/>
      <c r="C2656"/>
      <c r="D2656"/>
      <c r="E2656"/>
      <c r="F2656"/>
      <c r="G2656"/>
      <c r="H2656"/>
    </row>
    <row r="2657" spans="1:8" x14ac:dyDescent="0.2">
      <c r="A2657"/>
      <c r="B2657"/>
      <c r="C2657"/>
      <c r="D2657"/>
      <c r="E2657"/>
      <c r="F2657"/>
      <c r="G2657"/>
      <c r="H2657"/>
    </row>
    <row r="2658" spans="1:8" x14ac:dyDescent="0.2">
      <c r="A2658"/>
      <c r="B2658"/>
      <c r="C2658"/>
      <c r="D2658"/>
      <c r="E2658"/>
      <c r="F2658"/>
      <c r="G2658"/>
      <c r="H2658"/>
    </row>
    <row r="2659" spans="1:8" x14ac:dyDescent="0.2">
      <c r="A2659"/>
      <c r="B2659"/>
      <c r="C2659"/>
      <c r="D2659"/>
      <c r="E2659"/>
      <c r="F2659"/>
      <c r="G2659"/>
      <c r="H2659"/>
    </row>
    <row r="2660" spans="1:8" x14ac:dyDescent="0.2">
      <c r="A2660"/>
      <c r="B2660"/>
      <c r="C2660"/>
      <c r="D2660"/>
      <c r="E2660"/>
      <c r="F2660"/>
      <c r="G2660"/>
      <c r="H2660"/>
    </row>
    <row r="2661" spans="1:8" x14ac:dyDescent="0.2">
      <c r="A2661"/>
      <c r="B2661"/>
      <c r="C2661"/>
      <c r="D2661"/>
      <c r="E2661"/>
      <c r="F2661"/>
      <c r="G2661"/>
      <c r="H2661"/>
    </row>
    <row r="2662" spans="1:8" x14ac:dyDescent="0.2">
      <c r="A2662"/>
      <c r="B2662"/>
      <c r="C2662"/>
      <c r="D2662"/>
      <c r="E2662"/>
      <c r="F2662"/>
      <c r="G2662"/>
      <c r="H2662"/>
    </row>
    <row r="2663" spans="1:8" x14ac:dyDescent="0.2">
      <c r="A2663"/>
      <c r="B2663"/>
      <c r="C2663"/>
      <c r="D2663"/>
      <c r="E2663"/>
      <c r="F2663"/>
      <c r="G2663"/>
      <c r="H2663"/>
    </row>
    <row r="2664" spans="1:8" x14ac:dyDescent="0.2">
      <c r="A2664"/>
      <c r="B2664"/>
      <c r="C2664"/>
      <c r="D2664"/>
      <c r="E2664"/>
      <c r="F2664"/>
      <c r="G2664"/>
      <c r="H2664"/>
    </row>
    <row r="2665" spans="1:8" x14ac:dyDescent="0.2">
      <c r="A2665"/>
      <c r="B2665"/>
      <c r="C2665"/>
      <c r="D2665"/>
      <c r="E2665"/>
      <c r="F2665"/>
      <c r="G2665"/>
      <c r="H2665"/>
    </row>
    <row r="2666" spans="1:8" x14ac:dyDescent="0.2">
      <c r="A2666"/>
      <c r="B2666"/>
      <c r="C2666"/>
      <c r="D2666"/>
      <c r="E2666"/>
      <c r="F2666"/>
      <c r="G2666"/>
      <c r="H2666"/>
    </row>
    <row r="2667" spans="1:8" x14ac:dyDescent="0.2">
      <c r="A2667"/>
      <c r="B2667"/>
      <c r="C2667"/>
      <c r="D2667"/>
      <c r="E2667"/>
      <c r="F2667"/>
      <c r="G2667"/>
      <c r="H2667"/>
    </row>
    <row r="2668" spans="1:8" x14ac:dyDescent="0.2">
      <c r="A2668"/>
      <c r="B2668"/>
      <c r="C2668"/>
      <c r="D2668"/>
      <c r="E2668"/>
      <c r="F2668"/>
      <c r="G2668"/>
      <c r="H2668"/>
    </row>
    <row r="2669" spans="1:8" x14ac:dyDescent="0.2">
      <c r="A2669"/>
      <c r="B2669"/>
      <c r="C2669"/>
      <c r="D2669"/>
      <c r="E2669"/>
      <c r="F2669"/>
      <c r="G2669"/>
      <c r="H2669"/>
    </row>
    <row r="2670" spans="1:8" x14ac:dyDescent="0.2">
      <c r="A2670"/>
      <c r="B2670"/>
      <c r="C2670"/>
      <c r="D2670"/>
      <c r="E2670"/>
      <c r="F2670"/>
      <c r="G2670"/>
      <c r="H2670"/>
    </row>
    <row r="2671" spans="1:8" x14ac:dyDescent="0.2">
      <c r="A2671"/>
      <c r="B2671"/>
      <c r="C2671"/>
      <c r="D2671"/>
      <c r="E2671"/>
      <c r="F2671"/>
      <c r="G2671"/>
      <c r="H2671"/>
    </row>
    <row r="2672" spans="1:8" x14ac:dyDescent="0.2">
      <c r="A2672"/>
      <c r="B2672"/>
      <c r="C2672"/>
      <c r="D2672"/>
      <c r="E2672"/>
      <c r="F2672"/>
      <c r="G2672"/>
      <c r="H2672"/>
    </row>
    <row r="2673" spans="1:8" x14ac:dyDescent="0.2">
      <c r="A2673"/>
      <c r="B2673"/>
      <c r="C2673"/>
      <c r="D2673"/>
      <c r="E2673"/>
      <c r="F2673"/>
      <c r="G2673"/>
      <c r="H2673"/>
    </row>
    <row r="2674" spans="1:8" x14ac:dyDescent="0.2">
      <c r="A2674"/>
      <c r="B2674"/>
      <c r="C2674"/>
      <c r="D2674"/>
      <c r="E2674"/>
      <c r="F2674"/>
      <c r="G2674"/>
      <c r="H2674"/>
    </row>
    <row r="2675" spans="1:8" x14ac:dyDescent="0.2">
      <c r="A2675"/>
      <c r="B2675"/>
      <c r="C2675"/>
      <c r="D2675"/>
      <c r="E2675"/>
      <c r="F2675"/>
      <c r="G2675"/>
      <c r="H2675"/>
    </row>
    <row r="2676" spans="1:8" x14ac:dyDescent="0.2">
      <c r="A2676"/>
      <c r="B2676"/>
      <c r="C2676"/>
      <c r="D2676"/>
      <c r="E2676"/>
      <c r="F2676"/>
      <c r="G2676"/>
      <c r="H2676"/>
    </row>
    <row r="2677" spans="1:8" x14ac:dyDescent="0.2">
      <c r="A2677"/>
      <c r="B2677"/>
      <c r="C2677"/>
      <c r="D2677"/>
      <c r="E2677"/>
      <c r="F2677"/>
      <c r="G2677"/>
      <c r="H2677"/>
    </row>
    <row r="2678" spans="1:8" x14ac:dyDescent="0.2">
      <c r="A2678"/>
      <c r="B2678"/>
      <c r="C2678"/>
      <c r="D2678"/>
      <c r="E2678"/>
      <c r="F2678"/>
      <c r="G2678"/>
      <c r="H2678"/>
    </row>
    <row r="2679" spans="1:8" x14ac:dyDescent="0.2">
      <c r="A2679"/>
      <c r="B2679"/>
      <c r="C2679"/>
      <c r="D2679"/>
      <c r="E2679"/>
      <c r="F2679"/>
      <c r="G2679"/>
      <c r="H2679"/>
    </row>
    <row r="2680" spans="1:8" x14ac:dyDescent="0.2">
      <c r="A2680"/>
      <c r="B2680"/>
      <c r="C2680"/>
      <c r="D2680"/>
      <c r="E2680"/>
      <c r="F2680"/>
      <c r="G2680"/>
      <c r="H2680"/>
    </row>
    <row r="2681" spans="1:8" x14ac:dyDescent="0.2">
      <c r="A2681"/>
      <c r="B2681"/>
      <c r="C2681"/>
      <c r="D2681"/>
      <c r="E2681"/>
      <c r="F2681"/>
      <c r="G2681"/>
      <c r="H2681"/>
    </row>
    <row r="2682" spans="1:8" x14ac:dyDescent="0.2">
      <c r="A2682"/>
      <c r="B2682"/>
      <c r="C2682"/>
      <c r="D2682"/>
      <c r="E2682"/>
      <c r="F2682"/>
      <c r="G2682"/>
      <c r="H2682"/>
    </row>
    <row r="2683" spans="1:8" x14ac:dyDescent="0.2">
      <c r="A2683"/>
      <c r="B2683"/>
      <c r="C2683"/>
      <c r="D2683"/>
      <c r="E2683"/>
      <c r="F2683"/>
      <c r="G2683"/>
      <c r="H2683"/>
    </row>
    <row r="2684" spans="1:8" x14ac:dyDescent="0.2">
      <c r="A2684"/>
      <c r="B2684"/>
      <c r="C2684"/>
      <c r="D2684"/>
      <c r="E2684"/>
      <c r="F2684"/>
      <c r="G2684"/>
      <c r="H2684"/>
    </row>
    <row r="2685" spans="1:8" x14ac:dyDescent="0.2">
      <c r="A2685"/>
      <c r="B2685"/>
      <c r="C2685"/>
      <c r="D2685"/>
      <c r="E2685"/>
      <c r="F2685"/>
      <c r="G2685"/>
      <c r="H2685"/>
    </row>
    <row r="2686" spans="1:8" x14ac:dyDescent="0.2">
      <c r="A2686"/>
      <c r="B2686"/>
      <c r="C2686"/>
      <c r="D2686"/>
      <c r="E2686"/>
      <c r="F2686"/>
      <c r="G2686"/>
      <c r="H2686"/>
    </row>
    <row r="2687" spans="1:8" x14ac:dyDescent="0.2">
      <c r="A2687"/>
      <c r="B2687"/>
      <c r="C2687"/>
      <c r="D2687"/>
      <c r="E2687"/>
      <c r="F2687"/>
      <c r="G2687"/>
      <c r="H2687"/>
    </row>
    <row r="2688" spans="1:8" x14ac:dyDescent="0.2">
      <c r="A2688"/>
      <c r="B2688"/>
      <c r="C2688"/>
      <c r="D2688"/>
      <c r="E2688"/>
      <c r="F2688"/>
      <c r="G2688"/>
      <c r="H2688"/>
    </row>
    <row r="2689" spans="1:8" x14ac:dyDescent="0.2">
      <c r="A2689"/>
      <c r="B2689"/>
      <c r="C2689"/>
      <c r="D2689"/>
      <c r="E2689"/>
      <c r="F2689"/>
      <c r="G2689"/>
      <c r="H2689"/>
    </row>
    <row r="2690" spans="1:8" x14ac:dyDescent="0.2">
      <c r="A2690"/>
      <c r="B2690"/>
      <c r="C2690"/>
      <c r="D2690"/>
      <c r="E2690"/>
      <c r="F2690"/>
      <c r="G2690"/>
      <c r="H2690"/>
    </row>
    <row r="2691" spans="1:8" x14ac:dyDescent="0.2">
      <c r="A2691"/>
      <c r="B2691"/>
      <c r="C2691"/>
      <c r="D2691"/>
      <c r="E2691"/>
      <c r="F2691"/>
      <c r="G2691"/>
      <c r="H2691"/>
    </row>
    <row r="2692" spans="1:8" x14ac:dyDescent="0.2">
      <c r="A2692"/>
      <c r="B2692"/>
      <c r="C2692"/>
      <c r="D2692"/>
      <c r="E2692"/>
      <c r="F2692"/>
      <c r="G2692"/>
      <c r="H2692"/>
    </row>
    <row r="2693" spans="1:8" x14ac:dyDescent="0.2">
      <c r="A2693"/>
      <c r="B2693"/>
      <c r="C2693"/>
      <c r="D2693"/>
      <c r="E2693"/>
      <c r="F2693"/>
      <c r="G2693"/>
      <c r="H2693"/>
    </row>
    <row r="2694" spans="1:8" x14ac:dyDescent="0.2">
      <c r="A2694"/>
      <c r="B2694"/>
      <c r="C2694"/>
      <c r="D2694"/>
      <c r="E2694"/>
      <c r="F2694"/>
      <c r="G2694"/>
      <c r="H2694"/>
    </row>
    <row r="2695" spans="1:8" x14ac:dyDescent="0.2">
      <c r="A2695"/>
      <c r="B2695"/>
      <c r="C2695"/>
      <c r="D2695"/>
      <c r="E2695"/>
      <c r="F2695"/>
      <c r="G2695"/>
      <c r="H2695"/>
    </row>
    <row r="2696" spans="1:8" x14ac:dyDescent="0.2">
      <c r="A2696"/>
      <c r="B2696"/>
      <c r="C2696"/>
      <c r="D2696"/>
      <c r="E2696"/>
      <c r="F2696"/>
      <c r="G2696"/>
      <c r="H2696"/>
    </row>
    <row r="2697" spans="1:8" x14ac:dyDescent="0.2">
      <c r="A2697"/>
      <c r="B2697"/>
      <c r="C2697"/>
      <c r="D2697"/>
      <c r="E2697"/>
      <c r="F2697"/>
      <c r="G2697"/>
      <c r="H2697"/>
    </row>
    <row r="2698" spans="1:8" x14ac:dyDescent="0.2">
      <c r="A2698"/>
      <c r="B2698"/>
      <c r="C2698"/>
      <c r="D2698"/>
      <c r="E2698"/>
      <c r="F2698"/>
      <c r="G2698"/>
      <c r="H2698"/>
    </row>
    <row r="2699" spans="1:8" x14ac:dyDescent="0.2">
      <c r="A2699"/>
      <c r="B2699"/>
      <c r="C2699"/>
      <c r="D2699"/>
      <c r="E2699"/>
      <c r="F2699"/>
      <c r="G2699"/>
      <c r="H2699"/>
    </row>
    <row r="2700" spans="1:8" x14ac:dyDescent="0.2">
      <c r="A2700"/>
      <c r="B2700"/>
      <c r="C2700"/>
      <c r="D2700"/>
      <c r="E2700"/>
      <c r="F2700"/>
      <c r="G2700"/>
      <c r="H2700"/>
    </row>
    <row r="2701" spans="1:8" x14ac:dyDescent="0.2">
      <c r="A2701"/>
      <c r="B2701"/>
      <c r="C2701"/>
      <c r="D2701"/>
      <c r="E2701"/>
      <c r="F2701"/>
      <c r="G2701"/>
      <c r="H2701"/>
    </row>
    <row r="2702" spans="1:8" x14ac:dyDescent="0.2">
      <c r="A2702"/>
      <c r="B2702"/>
      <c r="C2702"/>
      <c r="D2702"/>
      <c r="E2702"/>
      <c r="F2702"/>
      <c r="G2702"/>
      <c r="H2702"/>
    </row>
    <row r="2703" spans="1:8" x14ac:dyDescent="0.2">
      <c r="A2703"/>
      <c r="B2703"/>
      <c r="C2703"/>
      <c r="D2703"/>
      <c r="E2703"/>
      <c r="F2703"/>
      <c r="G2703"/>
      <c r="H2703"/>
    </row>
    <row r="2704" spans="1:8" x14ac:dyDescent="0.2">
      <c r="A2704"/>
      <c r="B2704"/>
      <c r="C2704"/>
      <c r="D2704"/>
      <c r="E2704"/>
      <c r="F2704"/>
      <c r="G2704"/>
      <c r="H2704"/>
    </row>
    <row r="2705" spans="1:8" x14ac:dyDescent="0.2">
      <c r="A2705"/>
      <c r="B2705"/>
      <c r="C2705"/>
      <c r="D2705"/>
      <c r="E2705"/>
      <c r="F2705"/>
      <c r="G2705"/>
      <c r="H2705"/>
    </row>
    <row r="2706" spans="1:8" x14ac:dyDescent="0.2">
      <c r="A2706"/>
      <c r="B2706"/>
      <c r="C2706"/>
      <c r="D2706"/>
      <c r="E2706"/>
      <c r="F2706"/>
      <c r="G2706"/>
      <c r="H2706"/>
    </row>
    <row r="2707" spans="1:8" x14ac:dyDescent="0.2">
      <c r="A2707"/>
      <c r="B2707"/>
      <c r="C2707"/>
      <c r="D2707"/>
      <c r="E2707"/>
      <c r="F2707"/>
      <c r="G2707"/>
      <c r="H2707"/>
    </row>
    <row r="2708" spans="1:8" x14ac:dyDescent="0.2">
      <c r="A2708"/>
      <c r="B2708"/>
      <c r="C2708"/>
      <c r="D2708"/>
      <c r="E2708"/>
      <c r="F2708"/>
      <c r="G2708"/>
      <c r="H2708"/>
    </row>
    <row r="2709" spans="1:8" x14ac:dyDescent="0.2">
      <c r="A2709"/>
      <c r="B2709"/>
      <c r="C2709"/>
      <c r="D2709"/>
      <c r="E2709"/>
      <c r="F2709"/>
      <c r="G2709"/>
      <c r="H2709"/>
    </row>
    <row r="2710" spans="1:8" x14ac:dyDescent="0.2">
      <c r="A2710"/>
      <c r="B2710"/>
      <c r="C2710"/>
      <c r="D2710"/>
      <c r="E2710"/>
      <c r="F2710"/>
      <c r="G2710"/>
      <c r="H2710"/>
    </row>
    <row r="2711" spans="1:8" x14ac:dyDescent="0.2">
      <c r="A2711"/>
      <c r="B2711"/>
      <c r="C2711"/>
      <c r="D2711"/>
      <c r="E2711"/>
      <c r="F2711"/>
      <c r="G2711"/>
      <c r="H2711"/>
    </row>
    <row r="2712" spans="1:8" x14ac:dyDescent="0.2">
      <c r="A2712"/>
      <c r="B2712"/>
      <c r="C2712"/>
      <c r="D2712"/>
      <c r="E2712"/>
      <c r="F2712"/>
      <c r="G2712"/>
      <c r="H2712"/>
    </row>
    <row r="2713" spans="1:8" x14ac:dyDescent="0.2">
      <c r="A2713"/>
      <c r="B2713"/>
      <c r="C2713"/>
      <c r="D2713"/>
      <c r="E2713"/>
      <c r="F2713"/>
      <c r="G2713"/>
      <c r="H2713"/>
    </row>
    <row r="2714" spans="1:8" x14ac:dyDescent="0.2">
      <c r="A2714"/>
      <c r="B2714"/>
      <c r="C2714"/>
      <c r="D2714"/>
      <c r="E2714"/>
      <c r="F2714"/>
      <c r="G2714"/>
      <c r="H2714"/>
    </row>
    <row r="2715" spans="1:8" x14ac:dyDescent="0.2">
      <c r="A2715"/>
      <c r="B2715"/>
      <c r="C2715"/>
      <c r="D2715"/>
      <c r="E2715"/>
      <c r="F2715"/>
      <c r="G2715"/>
      <c r="H2715"/>
    </row>
    <row r="2716" spans="1:8" x14ac:dyDescent="0.2">
      <c r="A2716"/>
      <c r="B2716"/>
      <c r="C2716"/>
      <c r="D2716"/>
      <c r="E2716"/>
      <c r="F2716"/>
      <c r="G2716"/>
      <c r="H2716"/>
    </row>
    <row r="2717" spans="1:8" x14ac:dyDescent="0.2">
      <c r="A2717"/>
      <c r="B2717"/>
      <c r="C2717"/>
      <c r="D2717"/>
      <c r="E2717"/>
      <c r="F2717"/>
      <c r="G2717"/>
      <c r="H2717"/>
    </row>
    <row r="2718" spans="1:8" x14ac:dyDescent="0.2">
      <c r="A2718"/>
      <c r="B2718"/>
      <c r="C2718"/>
      <c r="D2718"/>
      <c r="E2718"/>
      <c r="F2718"/>
      <c r="G2718"/>
      <c r="H2718"/>
    </row>
    <row r="2719" spans="1:8" x14ac:dyDescent="0.2">
      <c r="A2719"/>
      <c r="B2719"/>
      <c r="C2719"/>
      <c r="D2719"/>
      <c r="E2719"/>
      <c r="F2719"/>
      <c r="G2719"/>
      <c r="H2719"/>
    </row>
    <row r="2720" spans="1:8" x14ac:dyDescent="0.2">
      <c r="A2720"/>
      <c r="B2720"/>
      <c r="C2720"/>
      <c r="D2720"/>
      <c r="E2720"/>
      <c r="F2720"/>
      <c r="G2720"/>
      <c r="H2720"/>
    </row>
    <row r="2721" spans="1:8" x14ac:dyDescent="0.2">
      <c r="A2721"/>
      <c r="B2721"/>
      <c r="C2721"/>
      <c r="D2721"/>
      <c r="E2721"/>
      <c r="F2721"/>
      <c r="G2721"/>
      <c r="H2721"/>
    </row>
    <row r="2722" spans="1:8" x14ac:dyDescent="0.2">
      <c r="A2722"/>
      <c r="B2722"/>
      <c r="C2722"/>
      <c r="D2722"/>
      <c r="E2722"/>
      <c r="F2722"/>
      <c r="G2722"/>
      <c r="H2722"/>
    </row>
    <row r="2723" spans="1:8" x14ac:dyDescent="0.2">
      <c r="A2723"/>
      <c r="B2723"/>
      <c r="C2723"/>
      <c r="D2723"/>
      <c r="E2723"/>
      <c r="F2723"/>
      <c r="G2723"/>
      <c r="H2723"/>
    </row>
    <row r="2724" spans="1:8" x14ac:dyDescent="0.2">
      <c r="A2724"/>
      <c r="B2724"/>
      <c r="C2724"/>
      <c r="D2724"/>
      <c r="E2724"/>
      <c r="F2724"/>
      <c r="G2724"/>
      <c r="H2724"/>
    </row>
    <row r="2725" spans="1:8" x14ac:dyDescent="0.2">
      <c r="A2725"/>
      <c r="B2725"/>
      <c r="C2725"/>
      <c r="D2725"/>
      <c r="E2725"/>
      <c r="F2725"/>
      <c r="G2725"/>
      <c r="H2725"/>
    </row>
    <row r="2726" spans="1:8" x14ac:dyDescent="0.2">
      <c r="A2726"/>
      <c r="B2726"/>
      <c r="C2726"/>
      <c r="D2726"/>
      <c r="E2726"/>
      <c r="F2726"/>
      <c r="G2726"/>
      <c r="H2726"/>
    </row>
    <row r="2727" spans="1:8" x14ac:dyDescent="0.2">
      <c r="A2727"/>
      <c r="B2727"/>
      <c r="C2727"/>
      <c r="D2727"/>
      <c r="E2727"/>
      <c r="F2727"/>
      <c r="G2727"/>
      <c r="H2727"/>
    </row>
    <row r="2728" spans="1:8" x14ac:dyDescent="0.2">
      <c r="A2728"/>
      <c r="B2728"/>
      <c r="C2728"/>
      <c r="D2728"/>
      <c r="E2728"/>
      <c r="F2728"/>
      <c r="G2728"/>
      <c r="H2728"/>
    </row>
    <row r="2729" spans="1:8" x14ac:dyDescent="0.2">
      <c r="A2729"/>
      <c r="B2729"/>
      <c r="C2729"/>
      <c r="D2729"/>
      <c r="E2729"/>
      <c r="F2729"/>
      <c r="G2729"/>
      <c r="H2729"/>
    </row>
    <row r="2730" spans="1:8" x14ac:dyDescent="0.2">
      <c r="A2730"/>
      <c r="B2730"/>
      <c r="C2730"/>
      <c r="D2730"/>
      <c r="E2730"/>
      <c r="F2730"/>
      <c r="G2730"/>
      <c r="H2730"/>
    </row>
    <row r="2731" spans="1:8" x14ac:dyDescent="0.2">
      <c r="A2731"/>
      <c r="B2731"/>
      <c r="C2731"/>
      <c r="D2731"/>
      <c r="E2731"/>
      <c r="F2731"/>
      <c r="G2731"/>
      <c r="H2731"/>
    </row>
    <row r="2732" spans="1:8" x14ac:dyDescent="0.2">
      <c r="A2732"/>
      <c r="B2732"/>
      <c r="C2732"/>
      <c r="D2732"/>
      <c r="E2732"/>
      <c r="F2732"/>
      <c r="G2732"/>
      <c r="H2732"/>
    </row>
    <row r="2733" spans="1:8" x14ac:dyDescent="0.2">
      <c r="A2733"/>
      <c r="B2733"/>
      <c r="C2733"/>
      <c r="D2733"/>
      <c r="E2733"/>
      <c r="F2733"/>
      <c r="G2733"/>
      <c r="H2733"/>
    </row>
    <row r="2734" spans="1:8" x14ac:dyDescent="0.2">
      <c r="A2734"/>
      <c r="B2734"/>
      <c r="C2734"/>
      <c r="D2734"/>
      <c r="E2734"/>
      <c r="F2734"/>
      <c r="G2734"/>
      <c r="H2734"/>
    </row>
    <row r="2735" spans="1:8" x14ac:dyDescent="0.2">
      <c r="A2735"/>
      <c r="B2735"/>
      <c r="C2735"/>
      <c r="D2735"/>
      <c r="E2735"/>
      <c r="F2735"/>
      <c r="G2735"/>
      <c r="H2735"/>
    </row>
    <row r="2736" spans="1:8" x14ac:dyDescent="0.2">
      <c r="A2736"/>
      <c r="B2736"/>
      <c r="C2736"/>
      <c r="D2736"/>
      <c r="E2736"/>
      <c r="F2736"/>
      <c r="G2736"/>
      <c r="H2736"/>
    </row>
    <row r="2737" spans="1:8" x14ac:dyDescent="0.2">
      <c r="A2737"/>
      <c r="B2737"/>
      <c r="C2737"/>
      <c r="D2737"/>
      <c r="E2737"/>
      <c r="F2737"/>
      <c r="G2737"/>
      <c r="H2737"/>
    </row>
    <row r="2738" spans="1:8" x14ac:dyDescent="0.2">
      <c r="A2738"/>
      <c r="B2738"/>
      <c r="C2738"/>
      <c r="D2738"/>
      <c r="E2738"/>
      <c r="F2738"/>
      <c r="G2738"/>
      <c r="H2738"/>
    </row>
    <row r="2739" spans="1:8" x14ac:dyDescent="0.2">
      <c r="A2739"/>
      <c r="B2739"/>
      <c r="C2739"/>
      <c r="D2739"/>
      <c r="E2739"/>
      <c r="F2739"/>
      <c r="G2739"/>
      <c r="H2739"/>
    </row>
    <row r="2740" spans="1:8" x14ac:dyDescent="0.2">
      <c r="A2740"/>
      <c r="B2740"/>
      <c r="C2740"/>
      <c r="D2740"/>
      <c r="E2740"/>
      <c r="F2740"/>
      <c r="G2740"/>
      <c r="H2740"/>
    </row>
    <row r="2741" spans="1:8" x14ac:dyDescent="0.2">
      <c r="A2741"/>
      <c r="B2741"/>
      <c r="C2741"/>
      <c r="D2741"/>
      <c r="E2741"/>
      <c r="F2741"/>
      <c r="G2741"/>
      <c r="H2741"/>
    </row>
    <row r="2742" spans="1:8" x14ac:dyDescent="0.2">
      <c r="A2742"/>
      <c r="B2742"/>
      <c r="C2742"/>
      <c r="D2742"/>
      <c r="E2742"/>
      <c r="F2742"/>
      <c r="G2742"/>
      <c r="H2742"/>
    </row>
    <row r="2743" spans="1:8" x14ac:dyDescent="0.2">
      <c r="A2743"/>
      <c r="B2743"/>
      <c r="C2743"/>
      <c r="D2743"/>
      <c r="E2743"/>
      <c r="F2743"/>
      <c r="G2743"/>
      <c r="H2743"/>
    </row>
    <row r="2744" spans="1:8" x14ac:dyDescent="0.2">
      <c r="A2744"/>
      <c r="B2744"/>
      <c r="C2744"/>
      <c r="D2744"/>
      <c r="E2744"/>
      <c r="F2744"/>
      <c r="G2744"/>
      <c r="H2744"/>
    </row>
    <row r="2745" spans="1:8" x14ac:dyDescent="0.2">
      <c r="A2745"/>
      <c r="B2745"/>
      <c r="C2745"/>
      <c r="D2745"/>
      <c r="E2745"/>
      <c r="F2745"/>
      <c r="G2745"/>
      <c r="H2745"/>
    </row>
    <row r="2746" spans="1:8" x14ac:dyDescent="0.2">
      <c r="A2746"/>
      <c r="B2746"/>
      <c r="C2746"/>
      <c r="D2746"/>
      <c r="E2746"/>
      <c r="F2746"/>
      <c r="G2746"/>
      <c r="H2746"/>
    </row>
    <row r="2747" spans="1:8" x14ac:dyDescent="0.2">
      <c r="A2747"/>
      <c r="B2747"/>
      <c r="C2747"/>
      <c r="D2747"/>
      <c r="E2747"/>
      <c r="F2747"/>
      <c r="G2747"/>
      <c r="H2747"/>
    </row>
    <row r="2748" spans="1:8" x14ac:dyDescent="0.2">
      <c r="A2748"/>
      <c r="B2748"/>
      <c r="C2748"/>
      <c r="D2748"/>
      <c r="E2748"/>
      <c r="F2748"/>
      <c r="G2748"/>
      <c r="H2748"/>
    </row>
    <row r="2749" spans="1:8" x14ac:dyDescent="0.2">
      <c r="A2749"/>
      <c r="B2749"/>
      <c r="C2749"/>
      <c r="D2749"/>
      <c r="E2749"/>
      <c r="F2749"/>
      <c r="G2749"/>
      <c r="H2749"/>
    </row>
    <row r="2750" spans="1:8" x14ac:dyDescent="0.2">
      <c r="A2750"/>
      <c r="B2750"/>
      <c r="C2750"/>
      <c r="D2750"/>
      <c r="E2750"/>
      <c r="F2750"/>
      <c r="G2750"/>
      <c r="H2750"/>
    </row>
    <row r="2751" spans="1:8" x14ac:dyDescent="0.2">
      <c r="A2751"/>
      <c r="B2751"/>
      <c r="C2751"/>
      <c r="D2751"/>
      <c r="E2751"/>
      <c r="F2751"/>
      <c r="G2751"/>
      <c r="H2751"/>
    </row>
    <row r="2752" spans="1:8" x14ac:dyDescent="0.2">
      <c r="A2752"/>
      <c r="B2752"/>
      <c r="C2752"/>
      <c r="D2752"/>
      <c r="E2752"/>
      <c r="F2752"/>
      <c r="G2752"/>
      <c r="H2752"/>
    </row>
    <row r="2753" spans="1:8" x14ac:dyDescent="0.2">
      <c r="A2753"/>
      <c r="B2753"/>
      <c r="C2753"/>
      <c r="D2753"/>
      <c r="E2753"/>
      <c r="F2753"/>
      <c r="G2753"/>
      <c r="H2753"/>
    </row>
    <row r="2754" spans="1:8" x14ac:dyDescent="0.2">
      <c r="A2754"/>
      <c r="B2754"/>
      <c r="C2754"/>
      <c r="D2754"/>
      <c r="E2754"/>
      <c r="F2754"/>
      <c r="G2754"/>
      <c r="H2754"/>
    </row>
    <row r="2755" spans="1:8" x14ac:dyDescent="0.2">
      <c r="A2755"/>
      <c r="B2755"/>
      <c r="C2755"/>
      <c r="D2755"/>
      <c r="E2755"/>
      <c r="F2755"/>
      <c r="G2755"/>
      <c r="H2755"/>
    </row>
    <row r="2756" spans="1:8" x14ac:dyDescent="0.2">
      <c r="A2756"/>
      <c r="B2756"/>
      <c r="C2756"/>
      <c r="D2756"/>
      <c r="E2756"/>
      <c r="F2756"/>
      <c r="G2756"/>
      <c r="H2756"/>
    </row>
    <row r="2757" spans="1:8" x14ac:dyDescent="0.2">
      <c r="A2757"/>
      <c r="B2757"/>
      <c r="C2757"/>
      <c r="D2757"/>
      <c r="E2757"/>
      <c r="F2757"/>
      <c r="G2757"/>
      <c r="H2757"/>
    </row>
    <row r="2758" spans="1:8" x14ac:dyDescent="0.2">
      <c r="A2758"/>
      <c r="B2758"/>
      <c r="C2758"/>
      <c r="D2758"/>
      <c r="E2758"/>
      <c r="F2758"/>
      <c r="G2758"/>
      <c r="H2758"/>
    </row>
    <row r="2759" spans="1:8" x14ac:dyDescent="0.2">
      <c r="A2759"/>
      <c r="B2759"/>
      <c r="C2759"/>
      <c r="D2759"/>
      <c r="E2759"/>
      <c r="F2759"/>
      <c r="G2759"/>
      <c r="H2759"/>
    </row>
    <row r="2760" spans="1:8" x14ac:dyDescent="0.2">
      <c r="A2760"/>
      <c r="B2760"/>
      <c r="C2760"/>
      <c r="D2760"/>
      <c r="E2760"/>
      <c r="F2760"/>
      <c r="G2760"/>
      <c r="H2760"/>
    </row>
    <row r="2761" spans="1:8" x14ac:dyDescent="0.2">
      <c r="A2761"/>
      <c r="B2761"/>
      <c r="C2761"/>
      <c r="D2761"/>
      <c r="E2761"/>
      <c r="F2761"/>
      <c r="G2761"/>
      <c r="H2761"/>
    </row>
    <row r="2762" spans="1:8" x14ac:dyDescent="0.2">
      <c r="A2762"/>
      <c r="B2762"/>
      <c r="C2762"/>
      <c r="D2762"/>
      <c r="E2762"/>
      <c r="F2762"/>
      <c r="G2762"/>
      <c r="H2762"/>
    </row>
    <row r="2763" spans="1:8" x14ac:dyDescent="0.2">
      <c r="A2763"/>
      <c r="B2763"/>
      <c r="C2763"/>
      <c r="D2763"/>
      <c r="E2763"/>
      <c r="F2763"/>
      <c r="G2763"/>
      <c r="H2763"/>
    </row>
    <row r="2764" spans="1:8" x14ac:dyDescent="0.2">
      <c r="A2764"/>
      <c r="B2764"/>
      <c r="C2764"/>
      <c r="D2764"/>
      <c r="E2764"/>
      <c r="F2764"/>
      <c r="G2764"/>
      <c r="H2764"/>
    </row>
    <row r="2765" spans="1:8" x14ac:dyDescent="0.2">
      <c r="A2765"/>
      <c r="B2765"/>
      <c r="C2765"/>
      <c r="D2765"/>
      <c r="E2765"/>
      <c r="F2765"/>
      <c r="G2765"/>
      <c r="H2765"/>
    </row>
    <row r="2766" spans="1:8" x14ac:dyDescent="0.2">
      <c r="A2766"/>
      <c r="B2766"/>
      <c r="C2766"/>
      <c r="D2766"/>
      <c r="E2766"/>
      <c r="F2766"/>
      <c r="G2766"/>
      <c r="H2766"/>
    </row>
    <row r="2767" spans="1:8" x14ac:dyDescent="0.2">
      <c r="A2767"/>
      <c r="B2767"/>
      <c r="C2767"/>
      <c r="D2767"/>
      <c r="E2767"/>
      <c r="F2767"/>
      <c r="G2767"/>
      <c r="H2767"/>
    </row>
    <row r="2768" spans="1:8" x14ac:dyDescent="0.2">
      <c r="A2768"/>
      <c r="B2768"/>
      <c r="C2768"/>
      <c r="D2768"/>
      <c r="E2768"/>
      <c r="F2768"/>
      <c r="G2768"/>
      <c r="H2768"/>
    </row>
    <row r="2769" spans="1:8" x14ac:dyDescent="0.2">
      <c r="A2769"/>
      <c r="B2769"/>
      <c r="C2769"/>
      <c r="D2769"/>
      <c r="E2769"/>
      <c r="F2769"/>
      <c r="G2769"/>
      <c r="H2769"/>
    </row>
    <row r="2770" spans="1:8" x14ac:dyDescent="0.2">
      <c r="A2770"/>
      <c r="B2770"/>
      <c r="C2770"/>
      <c r="D2770"/>
      <c r="E2770"/>
      <c r="F2770"/>
      <c r="G2770"/>
      <c r="H2770"/>
    </row>
    <row r="2771" spans="1:8" x14ac:dyDescent="0.2">
      <c r="A2771"/>
      <c r="B2771"/>
      <c r="C2771"/>
      <c r="D2771"/>
      <c r="E2771"/>
      <c r="F2771"/>
      <c r="G2771"/>
      <c r="H2771"/>
    </row>
    <row r="2772" spans="1:8" x14ac:dyDescent="0.2">
      <c r="A2772"/>
      <c r="B2772"/>
      <c r="C2772"/>
      <c r="D2772"/>
      <c r="E2772"/>
      <c r="F2772"/>
      <c r="G2772"/>
      <c r="H2772"/>
    </row>
    <row r="2773" spans="1:8" x14ac:dyDescent="0.2">
      <c r="A2773"/>
      <c r="B2773"/>
      <c r="C2773"/>
      <c r="D2773"/>
      <c r="E2773"/>
      <c r="F2773"/>
      <c r="G2773"/>
      <c r="H2773"/>
    </row>
    <row r="2774" spans="1:8" x14ac:dyDescent="0.2">
      <c r="A2774"/>
      <c r="B2774"/>
      <c r="C2774"/>
      <c r="D2774"/>
      <c r="E2774"/>
      <c r="F2774"/>
      <c r="G2774"/>
      <c r="H2774"/>
    </row>
    <row r="2775" spans="1:8" x14ac:dyDescent="0.2">
      <c r="A2775"/>
      <c r="B2775"/>
      <c r="C2775"/>
      <c r="D2775"/>
      <c r="E2775"/>
      <c r="F2775"/>
      <c r="G2775"/>
      <c r="H2775"/>
    </row>
    <row r="2776" spans="1:8" x14ac:dyDescent="0.2">
      <c r="A2776"/>
      <c r="B2776"/>
      <c r="C2776"/>
      <c r="D2776"/>
      <c r="E2776"/>
      <c r="F2776"/>
      <c r="G2776"/>
      <c r="H2776"/>
    </row>
    <row r="2777" spans="1:8" x14ac:dyDescent="0.2">
      <c r="A2777"/>
      <c r="B2777"/>
      <c r="C2777"/>
      <c r="D2777"/>
      <c r="E2777"/>
      <c r="F2777"/>
      <c r="G2777"/>
      <c r="H2777"/>
    </row>
    <row r="2778" spans="1:8" x14ac:dyDescent="0.2">
      <c r="A2778"/>
      <c r="B2778"/>
      <c r="C2778"/>
      <c r="D2778"/>
      <c r="E2778"/>
      <c r="F2778"/>
      <c r="G2778"/>
      <c r="H2778"/>
    </row>
    <row r="2779" spans="1:8" x14ac:dyDescent="0.2">
      <c r="A2779"/>
      <c r="B2779"/>
      <c r="C2779"/>
      <c r="D2779"/>
      <c r="E2779"/>
      <c r="F2779"/>
      <c r="G2779"/>
      <c r="H2779"/>
    </row>
    <row r="2780" spans="1:8" x14ac:dyDescent="0.2">
      <c r="A2780"/>
      <c r="B2780"/>
      <c r="C2780"/>
      <c r="D2780"/>
      <c r="E2780"/>
      <c r="F2780"/>
      <c r="G2780"/>
      <c r="H2780"/>
    </row>
    <row r="2781" spans="1:8" x14ac:dyDescent="0.2">
      <c r="A2781"/>
      <c r="B2781"/>
      <c r="C2781"/>
      <c r="D2781"/>
      <c r="E2781"/>
      <c r="F2781"/>
      <c r="G2781"/>
      <c r="H2781"/>
    </row>
    <row r="2782" spans="1:8" x14ac:dyDescent="0.2">
      <c r="A2782"/>
      <c r="B2782"/>
      <c r="C2782"/>
      <c r="D2782"/>
      <c r="E2782"/>
      <c r="F2782"/>
      <c r="G2782"/>
      <c r="H2782"/>
    </row>
    <row r="2783" spans="1:8" x14ac:dyDescent="0.2">
      <c r="A2783"/>
      <c r="B2783"/>
      <c r="C2783"/>
      <c r="D2783"/>
      <c r="E2783"/>
      <c r="F2783"/>
      <c r="G2783"/>
      <c r="H2783"/>
    </row>
    <row r="2784" spans="1:8" x14ac:dyDescent="0.2">
      <c r="A2784"/>
      <c r="B2784"/>
      <c r="C2784"/>
      <c r="D2784"/>
      <c r="E2784"/>
      <c r="F2784"/>
      <c r="G2784"/>
      <c r="H2784"/>
    </row>
    <row r="2785" spans="1:8" x14ac:dyDescent="0.2">
      <c r="A2785"/>
      <c r="B2785"/>
      <c r="C2785"/>
      <c r="D2785"/>
      <c r="E2785"/>
      <c r="F2785"/>
      <c r="G2785"/>
      <c r="H2785"/>
    </row>
    <row r="2786" spans="1:8" x14ac:dyDescent="0.2">
      <c r="A2786"/>
      <c r="B2786"/>
      <c r="C2786"/>
      <c r="D2786"/>
      <c r="E2786"/>
      <c r="F2786"/>
      <c r="G2786"/>
      <c r="H2786"/>
    </row>
    <row r="2787" spans="1:8" x14ac:dyDescent="0.2">
      <c r="A2787"/>
      <c r="B2787"/>
      <c r="C2787"/>
      <c r="D2787"/>
      <c r="E2787"/>
      <c r="F2787"/>
      <c r="G2787"/>
      <c r="H2787"/>
    </row>
    <row r="2788" spans="1:8" x14ac:dyDescent="0.2">
      <c r="A2788"/>
      <c r="B2788"/>
      <c r="C2788"/>
      <c r="D2788"/>
      <c r="E2788"/>
      <c r="F2788"/>
      <c r="G2788"/>
      <c r="H2788"/>
    </row>
    <row r="2789" spans="1:8" x14ac:dyDescent="0.2">
      <c r="A2789"/>
      <c r="B2789"/>
      <c r="C2789"/>
      <c r="D2789"/>
      <c r="E2789"/>
      <c r="F2789"/>
      <c r="G2789"/>
      <c r="H2789"/>
    </row>
    <row r="2790" spans="1:8" x14ac:dyDescent="0.2">
      <c r="A2790"/>
      <c r="B2790"/>
      <c r="C2790"/>
      <c r="D2790"/>
      <c r="E2790"/>
      <c r="F2790"/>
      <c r="G2790"/>
      <c r="H2790"/>
    </row>
    <row r="2791" spans="1:8" x14ac:dyDescent="0.2">
      <c r="A2791"/>
      <c r="B2791"/>
      <c r="C2791"/>
      <c r="D2791"/>
      <c r="E2791"/>
      <c r="F2791"/>
      <c r="G2791"/>
      <c r="H2791"/>
    </row>
    <row r="2792" spans="1:8" x14ac:dyDescent="0.2">
      <c r="A2792"/>
      <c r="B2792"/>
      <c r="C2792"/>
      <c r="D2792"/>
      <c r="E2792"/>
      <c r="F2792"/>
      <c r="G2792"/>
      <c r="H2792"/>
    </row>
    <row r="2793" spans="1:8" x14ac:dyDescent="0.2">
      <c r="A2793"/>
      <c r="B2793"/>
      <c r="C2793"/>
      <c r="D2793"/>
      <c r="E2793"/>
      <c r="F2793"/>
      <c r="G2793"/>
      <c r="H2793"/>
    </row>
    <row r="2794" spans="1:8" x14ac:dyDescent="0.2">
      <c r="A2794"/>
      <c r="B2794"/>
      <c r="C2794"/>
      <c r="D2794"/>
      <c r="E2794"/>
      <c r="F2794"/>
      <c r="G2794"/>
      <c r="H2794"/>
    </row>
    <row r="2795" spans="1:8" x14ac:dyDescent="0.2">
      <c r="A2795"/>
      <c r="B2795"/>
      <c r="C2795"/>
      <c r="D2795"/>
      <c r="E2795"/>
      <c r="F2795"/>
      <c r="G2795"/>
      <c r="H2795"/>
    </row>
    <row r="2796" spans="1:8" x14ac:dyDescent="0.2">
      <c r="A2796"/>
      <c r="B2796"/>
      <c r="C2796"/>
      <c r="D2796"/>
      <c r="E2796"/>
      <c r="F2796"/>
      <c r="G2796"/>
      <c r="H2796"/>
    </row>
    <row r="2797" spans="1:8" x14ac:dyDescent="0.2">
      <c r="A2797"/>
      <c r="B2797"/>
      <c r="C2797"/>
      <c r="D2797"/>
      <c r="E2797"/>
      <c r="F2797"/>
      <c r="G2797"/>
      <c r="H2797"/>
    </row>
    <row r="2798" spans="1:8" x14ac:dyDescent="0.2">
      <c r="A2798"/>
      <c r="B2798"/>
      <c r="C2798"/>
      <c r="D2798"/>
      <c r="E2798"/>
      <c r="F2798"/>
      <c r="G2798"/>
      <c r="H2798"/>
    </row>
    <row r="2799" spans="1:8" x14ac:dyDescent="0.2">
      <c r="A2799"/>
      <c r="B2799"/>
      <c r="C2799"/>
      <c r="D2799"/>
      <c r="E2799"/>
      <c r="F2799"/>
      <c r="G2799"/>
      <c r="H2799"/>
    </row>
    <row r="2800" spans="1:8" x14ac:dyDescent="0.2">
      <c r="A2800"/>
      <c r="B2800"/>
      <c r="C2800"/>
      <c r="D2800"/>
      <c r="E2800"/>
      <c r="F2800"/>
      <c r="G2800"/>
      <c r="H2800"/>
    </row>
    <row r="2801" spans="1:8" x14ac:dyDescent="0.2">
      <c r="A2801"/>
      <c r="B2801"/>
      <c r="C2801"/>
      <c r="D2801"/>
      <c r="E2801"/>
      <c r="F2801"/>
      <c r="G2801"/>
      <c r="H2801"/>
    </row>
    <row r="2802" spans="1:8" x14ac:dyDescent="0.2">
      <c r="A2802"/>
      <c r="B2802"/>
      <c r="C2802"/>
      <c r="D2802"/>
      <c r="E2802"/>
      <c r="F2802"/>
      <c r="G2802"/>
      <c r="H2802"/>
    </row>
    <row r="2803" spans="1:8" x14ac:dyDescent="0.2">
      <c r="A2803"/>
      <c r="B2803"/>
      <c r="C2803"/>
      <c r="D2803"/>
      <c r="E2803"/>
      <c r="F2803"/>
      <c r="G2803"/>
      <c r="H2803"/>
    </row>
    <row r="2804" spans="1:8" x14ac:dyDescent="0.2">
      <c r="A2804"/>
      <c r="B2804"/>
      <c r="C2804"/>
      <c r="D2804"/>
      <c r="E2804"/>
      <c r="F2804"/>
      <c r="G2804"/>
      <c r="H2804"/>
    </row>
    <row r="2805" spans="1:8" x14ac:dyDescent="0.2">
      <c r="A2805"/>
      <c r="B2805"/>
      <c r="C2805"/>
      <c r="D2805"/>
      <c r="E2805"/>
      <c r="F2805"/>
      <c r="G2805"/>
      <c r="H2805"/>
    </row>
    <row r="2806" spans="1:8" x14ac:dyDescent="0.2">
      <c r="A2806"/>
      <c r="B2806"/>
      <c r="C2806"/>
      <c r="D2806"/>
      <c r="E2806"/>
      <c r="F2806"/>
      <c r="G2806"/>
      <c r="H2806"/>
    </row>
    <row r="2807" spans="1:8" x14ac:dyDescent="0.2">
      <c r="A2807"/>
      <c r="B2807"/>
      <c r="C2807"/>
      <c r="D2807"/>
      <c r="E2807"/>
      <c r="F2807"/>
      <c r="G2807"/>
      <c r="H2807"/>
    </row>
    <row r="2808" spans="1:8" x14ac:dyDescent="0.2">
      <c r="A2808"/>
      <c r="B2808"/>
      <c r="C2808"/>
      <c r="D2808"/>
      <c r="E2808"/>
      <c r="F2808"/>
      <c r="G2808"/>
      <c r="H2808"/>
    </row>
    <row r="2809" spans="1:8" x14ac:dyDescent="0.2">
      <c r="A2809"/>
      <c r="B2809"/>
      <c r="C2809"/>
      <c r="D2809"/>
      <c r="E2809"/>
      <c r="F2809"/>
      <c r="G2809"/>
      <c r="H2809"/>
    </row>
    <row r="2810" spans="1:8" x14ac:dyDescent="0.2">
      <c r="A2810"/>
      <c r="B2810"/>
      <c r="C2810"/>
      <c r="D2810"/>
      <c r="E2810"/>
      <c r="F2810"/>
      <c r="G2810"/>
      <c r="H2810"/>
    </row>
    <row r="2811" spans="1:8" x14ac:dyDescent="0.2">
      <c r="A2811"/>
      <c r="B2811"/>
      <c r="C2811"/>
      <c r="D2811"/>
      <c r="E2811"/>
      <c r="F2811"/>
      <c r="G2811"/>
      <c r="H2811"/>
    </row>
    <row r="2812" spans="1:8" x14ac:dyDescent="0.2">
      <c r="A2812"/>
      <c r="B2812"/>
      <c r="C2812"/>
      <c r="D2812"/>
      <c r="E2812"/>
      <c r="F2812"/>
      <c r="G2812"/>
      <c r="H2812"/>
    </row>
    <row r="2813" spans="1:8" x14ac:dyDescent="0.2">
      <c r="A2813"/>
      <c r="B2813"/>
      <c r="C2813"/>
      <c r="D2813"/>
      <c r="E2813"/>
      <c r="F2813"/>
      <c r="G2813"/>
      <c r="H2813"/>
    </row>
    <row r="2814" spans="1:8" x14ac:dyDescent="0.2">
      <c r="A2814"/>
      <c r="B2814"/>
      <c r="C2814"/>
      <c r="D2814"/>
      <c r="E2814"/>
      <c r="F2814"/>
      <c r="G2814"/>
      <c r="H2814"/>
    </row>
    <row r="2815" spans="1:8" x14ac:dyDescent="0.2">
      <c r="A2815"/>
      <c r="B2815"/>
      <c r="C2815"/>
      <c r="D2815"/>
      <c r="E2815"/>
      <c r="F2815"/>
      <c r="G2815"/>
      <c r="H2815"/>
    </row>
    <row r="2816" spans="1:8" x14ac:dyDescent="0.2">
      <c r="A2816"/>
      <c r="B2816"/>
      <c r="C2816"/>
      <c r="D2816"/>
      <c r="E2816"/>
      <c r="F2816"/>
      <c r="G2816"/>
      <c r="H2816"/>
    </row>
    <row r="2817" spans="1:8" x14ac:dyDescent="0.2">
      <c r="A2817"/>
      <c r="B2817"/>
      <c r="C2817"/>
      <c r="D2817"/>
      <c r="E2817"/>
      <c r="F2817"/>
      <c r="G2817"/>
      <c r="H2817"/>
    </row>
    <row r="2818" spans="1:8" x14ac:dyDescent="0.2">
      <c r="A2818"/>
      <c r="B2818"/>
      <c r="C2818"/>
      <c r="D2818"/>
      <c r="E2818"/>
      <c r="F2818"/>
      <c r="G2818"/>
      <c r="H2818"/>
    </row>
    <row r="2819" spans="1:8" x14ac:dyDescent="0.2">
      <c r="A2819"/>
      <c r="B2819"/>
      <c r="C2819"/>
      <c r="D2819"/>
      <c r="E2819"/>
      <c r="F2819"/>
      <c r="G2819"/>
      <c r="H2819"/>
    </row>
    <row r="2820" spans="1:8" x14ac:dyDescent="0.2">
      <c r="A2820"/>
      <c r="B2820"/>
      <c r="C2820"/>
      <c r="D2820"/>
      <c r="E2820"/>
      <c r="F2820"/>
      <c r="G2820"/>
      <c r="H2820"/>
    </row>
    <row r="2821" spans="1:8" x14ac:dyDescent="0.2">
      <c r="A2821"/>
      <c r="B2821"/>
      <c r="C2821"/>
      <c r="D2821"/>
      <c r="E2821"/>
      <c r="F2821"/>
      <c r="G2821"/>
      <c r="H2821"/>
    </row>
    <row r="2822" spans="1:8" x14ac:dyDescent="0.2">
      <c r="A2822"/>
      <c r="B2822"/>
      <c r="C2822"/>
      <c r="D2822"/>
      <c r="E2822"/>
      <c r="F2822"/>
      <c r="G2822"/>
      <c r="H2822"/>
    </row>
    <row r="2823" spans="1:8" x14ac:dyDescent="0.2">
      <c r="A2823"/>
      <c r="B2823"/>
      <c r="C2823"/>
      <c r="D2823"/>
      <c r="E2823"/>
      <c r="F2823"/>
      <c r="G2823"/>
      <c r="H2823"/>
    </row>
    <row r="2824" spans="1:8" x14ac:dyDescent="0.2">
      <c r="A2824"/>
      <c r="B2824"/>
      <c r="C2824"/>
      <c r="D2824"/>
      <c r="E2824"/>
      <c r="F2824"/>
      <c r="G2824"/>
      <c r="H2824"/>
    </row>
    <row r="2825" spans="1:8" x14ac:dyDescent="0.2">
      <c r="A2825"/>
      <c r="B2825"/>
      <c r="C2825"/>
      <c r="D2825"/>
      <c r="E2825"/>
      <c r="F2825"/>
      <c r="G2825"/>
      <c r="H2825"/>
    </row>
    <row r="2826" spans="1:8" x14ac:dyDescent="0.2">
      <c r="A2826"/>
      <c r="B2826"/>
      <c r="C2826"/>
      <c r="D2826"/>
      <c r="E2826"/>
      <c r="F2826"/>
      <c r="G2826"/>
      <c r="H2826"/>
    </row>
    <row r="2827" spans="1:8" x14ac:dyDescent="0.2">
      <c r="A2827"/>
      <c r="B2827"/>
      <c r="C2827"/>
      <c r="D2827"/>
      <c r="E2827"/>
      <c r="F2827"/>
      <c r="G2827"/>
      <c r="H2827"/>
    </row>
    <row r="2828" spans="1:8" x14ac:dyDescent="0.2">
      <c r="A2828"/>
      <c r="B2828"/>
      <c r="C2828"/>
      <c r="D2828"/>
      <c r="E2828"/>
      <c r="F2828"/>
      <c r="G2828"/>
      <c r="H2828"/>
    </row>
    <row r="2829" spans="1:8" x14ac:dyDescent="0.2">
      <c r="A2829"/>
      <c r="B2829"/>
      <c r="C2829"/>
      <c r="D2829"/>
      <c r="E2829"/>
      <c r="F2829"/>
      <c r="G2829"/>
      <c r="H2829"/>
    </row>
    <row r="2830" spans="1:8" x14ac:dyDescent="0.2">
      <c r="A2830"/>
      <c r="B2830"/>
      <c r="C2830"/>
      <c r="D2830"/>
      <c r="E2830"/>
      <c r="F2830"/>
      <c r="G2830"/>
      <c r="H2830"/>
    </row>
    <row r="2831" spans="1:8" x14ac:dyDescent="0.2">
      <c r="A2831"/>
      <c r="B2831"/>
      <c r="C2831"/>
      <c r="D2831"/>
      <c r="E2831"/>
      <c r="F2831"/>
      <c r="G2831"/>
      <c r="H2831"/>
    </row>
    <row r="2832" spans="1:8" x14ac:dyDescent="0.2">
      <c r="A2832"/>
      <c r="B2832"/>
      <c r="C2832"/>
      <c r="D2832"/>
      <c r="E2832"/>
      <c r="F2832"/>
      <c r="G2832"/>
      <c r="H2832"/>
    </row>
    <row r="2833" spans="1:8" x14ac:dyDescent="0.2">
      <c r="A2833"/>
      <c r="B2833"/>
      <c r="C2833"/>
      <c r="D2833"/>
      <c r="E2833"/>
      <c r="F2833"/>
      <c r="G2833"/>
      <c r="H2833"/>
    </row>
    <row r="2834" spans="1:8" x14ac:dyDescent="0.2">
      <c r="A2834"/>
      <c r="B2834"/>
      <c r="C2834"/>
      <c r="D2834"/>
      <c r="E2834"/>
      <c r="F2834"/>
      <c r="G2834"/>
      <c r="H2834"/>
    </row>
    <row r="2835" spans="1:8" x14ac:dyDescent="0.2">
      <c r="A2835"/>
      <c r="B2835"/>
      <c r="C2835"/>
      <c r="D2835"/>
      <c r="E2835"/>
      <c r="F2835"/>
      <c r="G2835"/>
      <c r="H2835"/>
    </row>
    <row r="2836" spans="1:8" x14ac:dyDescent="0.2">
      <c r="A2836"/>
      <c r="B2836"/>
      <c r="C2836"/>
      <c r="D2836"/>
      <c r="E2836"/>
      <c r="F2836"/>
      <c r="G2836"/>
      <c r="H2836"/>
    </row>
    <row r="2837" spans="1:8" x14ac:dyDescent="0.2">
      <c r="A2837"/>
      <c r="B2837"/>
      <c r="C2837"/>
      <c r="D2837"/>
      <c r="E2837"/>
      <c r="F2837"/>
      <c r="G2837"/>
      <c r="H2837"/>
    </row>
    <row r="2838" spans="1:8" x14ac:dyDescent="0.2">
      <c r="A2838"/>
      <c r="B2838"/>
      <c r="C2838"/>
      <c r="D2838"/>
      <c r="E2838"/>
      <c r="F2838"/>
      <c r="G2838"/>
      <c r="H2838"/>
    </row>
    <row r="2839" spans="1:8" x14ac:dyDescent="0.2">
      <c r="A2839"/>
      <c r="B2839"/>
      <c r="C2839"/>
      <c r="D2839"/>
      <c r="E2839"/>
      <c r="F2839"/>
      <c r="G2839"/>
      <c r="H2839"/>
    </row>
    <row r="2840" spans="1:8" x14ac:dyDescent="0.2">
      <c r="A2840"/>
      <c r="B2840"/>
      <c r="C2840"/>
      <c r="D2840"/>
      <c r="E2840"/>
      <c r="F2840"/>
      <c r="G2840"/>
      <c r="H2840"/>
    </row>
    <row r="2841" spans="1:8" x14ac:dyDescent="0.2">
      <c r="A2841"/>
      <c r="B2841"/>
      <c r="C2841"/>
      <c r="D2841"/>
      <c r="E2841"/>
      <c r="F2841"/>
      <c r="G2841"/>
      <c r="H2841"/>
    </row>
    <row r="2842" spans="1:8" x14ac:dyDescent="0.2">
      <c r="A2842"/>
      <c r="B2842"/>
      <c r="C2842"/>
      <c r="D2842"/>
      <c r="E2842"/>
      <c r="F2842"/>
      <c r="G2842"/>
      <c r="H2842"/>
    </row>
    <row r="2843" spans="1:8" x14ac:dyDescent="0.2">
      <c r="A2843"/>
      <c r="B2843"/>
      <c r="C2843"/>
      <c r="D2843"/>
      <c r="E2843"/>
      <c r="F2843"/>
      <c r="G2843"/>
      <c r="H2843"/>
    </row>
    <row r="2844" spans="1:8" x14ac:dyDescent="0.2">
      <c r="A2844"/>
      <c r="B2844"/>
      <c r="C2844"/>
      <c r="D2844"/>
      <c r="E2844"/>
      <c r="F2844"/>
      <c r="G2844"/>
      <c r="H2844"/>
    </row>
    <row r="2845" spans="1:8" x14ac:dyDescent="0.2">
      <c r="A2845"/>
      <c r="B2845"/>
      <c r="C2845"/>
      <c r="D2845"/>
      <c r="E2845"/>
      <c r="F2845"/>
      <c r="G2845"/>
      <c r="H2845"/>
    </row>
    <row r="2846" spans="1:8" x14ac:dyDescent="0.2">
      <c r="A2846"/>
      <c r="B2846"/>
      <c r="C2846"/>
      <c r="D2846"/>
      <c r="E2846"/>
      <c r="F2846"/>
      <c r="G2846"/>
      <c r="H2846"/>
    </row>
    <row r="2847" spans="1:8" x14ac:dyDescent="0.2">
      <c r="A2847"/>
      <c r="B2847"/>
      <c r="C2847"/>
      <c r="D2847"/>
      <c r="E2847"/>
      <c r="F2847"/>
      <c r="G2847"/>
      <c r="H2847"/>
    </row>
    <row r="2848" spans="1:8" x14ac:dyDescent="0.2">
      <c r="A2848"/>
      <c r="B2848"/>
      <c r="C2848"/>
      <c r="D2848"/>
      <c r="E2848"/>
      <c r="F2848"/>
      <c r="G2848"/>
      <c r="H2848"/>
    </row>
    <row r="2849" spans="1:8" x14ac:dyDescent="0.2">
      <c r="A2849"/>
      <c r="B2849"/>
      <c r="C2849"/>
      <c r="D2849"/>
      <c r="E2849"/>
      <c r="F2849"/>
      <c r="G2849"/>
      <c r="H2849"/>
    </row>
    <row r="2850" spans="1:8" x14ac:dyDescent="0.2">
      <c r="A2850"/>
      <c r="B2850"/>
      <c r="C2850"/>
      <c r="D2850"/>
      <c r="E2850"/>
      <c r="F2850"/>
      <c r="G2850"/>
      <c r="H2850"/>
    </row>
    <row r="2851" spans="1:8" x14ac:dyDescent="0.2">
      <c r="A2851"/>
      <c r="B2851"/>
      <c r="C2851"/>
      <c r="D2851"/>
      <c r="E2851"/>
      <c r="F2851"/>
      <c r="G2851"/>
      <c r="H2851"/>
    </row>
    <row r="2852" spans="1:8" x14ac:dyDescent="0.2">
      <c r="A2852"/>
      <c r="B2852"/>
      <c r="C2852"/>
      <c r="D2852"/>
      <c r="E2852"/>
      <c r="F2852"/>
      <c r="G2852"/>
      <c r="H2852"/>
    </row>
    <row r="2853" spans="1:8" x14ac:dyDescent="0.2">
      <c r="A2853"/>
      <c r="B2853"/>
      <c r="C2853"/>
      <c r="D2853"/>
      <c r="E2853"/>
      <c r="F2853"/>
      <c r="G2853"/>
      <c r="H2853"/>
    </row>
    <row r="2854" spans="1:8" x14ac:dyDescent="0.2">
      <c r="A2854"/>
      <c r="B2854"/>
      <c r="C2854"/>
      <c r="D2854"/>
      <c r="E2854"/>
      <c r="F2854"/>
      <c r="G2854"/>
      <c r="H2854"/>
    </row>
    <row r="2855" spans="1:8" x14ac:dyDescent="0.2">
      <c r="A2855"/>
      <c r="B2855"/>
      <c r="C2855"/>
      <c r="D2855"/>
      <c r="E2855"/>
      <c r="F2855"/>
      <c r="G2855"/>
      <c r="H2855"/>
    </row>
    <row r="2856" spans="1:8" x14ac:dyDescent="0.2">
      <c r="A2856"/>
      <c r="B2856"/>
      <c r="C2856"/>
      <c r="D2856"/>
      <c r="E2856"/>
      <c r="F2856"/>
      <c r="G2856"/>
      <c r="H2856"/>
    </row>
    <row r="2857" spans="1:8" x14ac:dyDescent="0.2">
      <c r="A2857"/>
      <c r="B2857"/>
      <c r="C2857"/>
      <c r="D2857"/>
      <c r="E2857"/>
      <c r="F2857"/>
      <c r="G2857"/>
      <c r="H2857"/>
    </row>
    <row r="2858" spans="1:8" x14ac:dyDescent="0.2">
      <c r="A2858"/>
      <c r="B2858"/>
      <c r="C2858"/>
      <c r="D2858"/>
      <c r="E2858"/>
      <c r="F2858"/>
      <c r="G2858"/>
      <c r="H2858"/>
    </row>
    <row r="2859" spans="1:8" x14ac:dyDescent="0.2">
      <c r="A2859"/>
      <c r="B2859"/>
      <c r="C2859"/>
      <c r="D2859"/>
      <c r="E2859"/>
      <c r="F2859"/>
      <c r="G2859"/>
      <c r="H2859"/>
    </row>
    <row r="2860" spans="1:8" x14ac:dyDescent="0.2">
      <c r="A2860"/>
      <c r="B2860"/>
      <c r="C2860"/>
      <c r="D2860"/>
      <c r="E2860"/>
      <c r="F2860"/>
      <c r="G2860"/>
      <c r="H2860"/>
    </row>
    <row r="2861" spans="1:8" x14ac:dyDescent="0.2">
      <c r="A2861"/>
      <c r="B2861"/>
      <c r="C2861"/>
      <c r="D2861"/>
      <c r="E2861"/>
      <c r="F2861"/>
      <c r="G2861"/>
      <c r="H2861"/>
    </row>
    <row r="2862" spans="1:8" x14ac:dyDescent="0.2">
      <c r="A2862"/>
      <c r="B2862"/>
      <c r="C2862"/>
      <c r="D2862"/>
      <c r="E2862"/>
      <c r="F2862"/>
      <c r="G2862"/>
      <c r="H2862"/>
    </row>
    <row r="2863" spans="1:8" x14ac:dyDescent="0.2">
      <c r="A2863"/>
      <c r="B2863"/>
      <c r="C2863"/>
      <c r="D2863"/>
      <c r="E2863"/>
      <c r="F2863"/>
      <c r="G2863"/>
      <c r="H2863"/>
    </row>
    <row r="2864" spans="1:8" x14ac:dyDescent="0.2">
      <c r="A2864"/>
      <c r="B2864"/>
      <c r="C2864"/>
      <c r="D2864"/>
      <c r="E2864"/>
      <c r="F2864"/>
      <c r="G2864"/>
      <c r="H2864"/>
    </row>
    <row r="2865" spans="1:8" x14ac:dyDescent="0.2">
      <c r="A2865"/>
      <c r="B2865"/>
      <c r="C2865"/>
      <c r="D2865"/>
      <c r="E2865"/>
      <c r="F2865"/>
      <c r="G2865"/>
      <c r="H2865"/>
    </row>
    <row r="2866" spans="1:8" x14ac:dyDescent="0.2">
      <c r="A2866"/>
      <c r="B2866"/>
      <c r="C2866"/>
      <c r="D2866"/>
      <c r="E2866"/>
      <c r="F2866"/>
      <c r="G2866"/>
      <c r="H2866"/>
    </row>
    <row r="2867" spans="1:8" x14ac:dyDescent="0.2">
      <c r="A2867"/>
      <c r="B2867"/>
      <c r="C2867"/>
      <c r="D2867"/>
      <c r="E2867"/>
      <c r="F2867"/>
      <c r="G2867"/>
      <c r="H2867"/>
    </row>
    <row r="2868" spans="1:8" x14ac:dyDescent="0.2">
      <c r="A2868"/>
      <c r="B2868"/>
      <c r="C2868"/>
      <c r="D2868"/>
      <c r="E2868"/>
      <c r="F2868"/>
      <c r="G2868"/>
      <c r="H2868"/>
    </row>
    <row r="2869" spans="1:8" x14ac:dyDescent="0.2">
      <c r="A2869"/>
      <c r="B2869"/>
      <c r="C2869"/>
      <c r="D2869"/>
      <c r="E2869"/>
      <c r="F2869"/>
      <c r="G2869"/>
      <c r="H2869"/>
    </row>
    <row r="2870" spans="1:8" x14ac:dyDescent="0.2">
      <c r="A2870"/>
      <c r="B2870"/>
      <c r="C2870"/>
      <c r="D2870"/>
      <c r="E2870"/>
      <c r="F2870"/>
      <c r="G2870"/>
      <c r="H2870"/>
    </row>
    <row r="2871" spans="1:8" x14ac:dyDescent="0.2">
      <c r="A2871"/>
      <c r="B2871"/>
      <c r="C2871"/>
      <c r="D2871"/>
      <c r="E2871"/>
      <c r="F2871"/>
      <c r="G2871"/>
      <c r="H2871"/>
    </row>
    <row r="2872" spans="1:8" x14ac:dyDescent="0.2">
      <c r="A2872"/>
      <c r="B2872"/>
      <c r="C2872"/>
      <c r="D2872"/>
      <c r="E2872"/>
      <c r="F2872"/>
      <c r="G2872"/>
      <c r="H2872"/>
    </row>
    <row r="2873" spans="1:8" x14ac:dyDescent="0.2">
      <c r="A2873"/>
      <c r="B2873"/>
      <c r="C2873"/>
      <c r="D2873"/>
      <c r="E2873"/>
      <c r="F2873"/>
      <c r="G2873"/>
      <c r="H2873"/>
    </row>
    <row r="2874" spans="1:8" x14ac:dyDescent="0.2">
      <c r="A2874"/>
      <c r="B2874"/>
      <c r="C2874"/>
      <c r="D2874"/>
      <c r="E2874"/>
      <c r="F2874"/>
      <c r="G2874"/>
      <c r="H2874"/>
    </row>
    <row r="2875" spans="1:8" x14ac:dyDescent="0.2">
      <c r="A2875"/>
      <c r="B2875"/>
      <c r="C2875"/>
      <c r="D2875"/>
      <c r="E2875"/>
      <c r="F2875"/>
      <c r="G2875"/>
      <c r="H2875"/>
    </row>
    <row r="2876" spans="1:8" x14ac:dyDescent="0.2">
      <c r="A2876"/>
      <c r="B2876"/>
      <c r="C2876"/>
      <c r="D2876"/>
      <c r="E2876"/>
      <c r="F2876"/>
      <c r="G2876"/>
      <c r="H2876"/>
    </row>
    <row r="2877" spans="1:8" x14ac:dyDescent="0.2">
      <c r="A2877"/>
      <c r="B2877"/>
      <c r="C2877"/>
      <c r="D2877"/>
      <c r="E2877"/>
      <c r="F2877"/>
      <c r="G2877"/>
      <c r="H2877"/>
    </row>
    <row r="2878" spans="1:8" x14ac:dyDescent="0.2">
      <c r="A2878"/>
      <c r="B2878"/>
      <c r="C2878"/>
      <c r="D2878"/>
      <c r="E2878"/>
      <c r="F2878"/>
      <c r="G2878"/>
      <c r="H2878"/>
    </row>
    <row r="2879" spans="1:8" x14ac:dyDescent="0.2">
      <c r="A2879"/>
      <c r="B2879"/>
      <c r="C2879"/>
      <c r="D2879"/>
      <c r="E2879"/>
      <c r="F2879"/>
      <c r="G2879"/>
      <c r="H2879"/>
    </row>
    <row r="2880" spans="1:8" x14ac:dyDescent="0.2">
      <c r="A2880"/>
      <c r="B2880"/>
      <c r="C2880"/>
      <c r="D2880"/>
      <c r="E2880"/>
      <c r="F2880"/>
      <c r="G2880"/>
      <c r="H2880"/>
    </row>
    <row r="2881" spans="1:8" x14ac:dyDescent="0.2">
      <c r="A2881"/>
      <c r="B2881"/>
      <c r="C2881"/>
      <c r="D2881"/>
      <c r="E2881"/>
      <c r="F2881"/>
      <c r="G2881"/>
      <c r="H2881"/>
    </row>
    <row r="2882" spans="1:8" x14ac:dyDescent="0.2">
      <c r="A2882"/>
      <c r="B2882"/>
      <c r="C2882"/>
      <c r="D2882"/>
      <c r="E2882"/>
      <c r="F2882"/>
      <c r="G2882"/>
      <c r="H2882"/>
    </row>
    <row r="2883" spans="1:8" x14ac:dyDescent="0.2">
      <c r="A2883"/>
      <c r="B2883"/>
      <c r="C2883"/>
      <c r="D2883"/>
      <c r="E2883"/>
      <c r="F2883"/>
      <c r="G2883"/>
      <c r="H2883"/>
    </row>
    <row r="2884" spans="1:8" x14ac:dyDescent="0.2">
      <c r="A2884"/>
      <c r="B2884"/>
      <c r="C2884"/>
      <c r="D2884"/>
      <c r="E2884"/>
      <c r="F2884"/>
      <c r="G2884"/>
      <c r="H2884"/>
    </row>
    <row r="2885" spans="1:8" x14ac:dyDescent="0.2">
      <c r="A2885"/>
      <c r="B2885"/>
      <c r="C2885"/>
      <c r="D2885"/>
      <c r="E2885"/>
      <c r="F2885"/>
      <c r="G2885"/>
      <c r="H2885"/>
    </row>
    <row r="2886" spans="1:8" x14ac:dyDescent="0.2">
      <c r="A2886"/>
      <c r="B2886"/>
      <c r="C2886"/>
      <c r="D2886"/>
      <c r="E2886"/>
      <c r="F2886"/>
      <c r="G2886"/>
      <c r="H2886"/>
    </row>
    <row r="2887" spans="1:8" x14ac:dyDescent="0.2">
      <c r="A2887"/>
      <c r="B2887"/>
      <c r="C2887"/>
      <c r="D2887"/>
      <c r="E2887"/>
      <c r="F2887"/>
      <c r="G2887"/>
      <c r="H2887"/>
    </row>
    <row r="2888" spans="1:8" x14ac:dyDescent="0.2">
      <c r="A2888"/>
      <c r="B2888"/>
      <c r="C2888"/>
      <c r="D2888"/>
      <c r="E2888"/>
      <c r="F2888"/>
      <c r="G2888"/>
      <c r="H2888"/>
    </row>
    <row r="2889" spans="1:8" x14ac:dyDescent="0.2">
      <c r="A2889"/>
      <c r="B2889"/>
      <c r="C2889"/>
      <c r="D2889"/>
      <c r="E2889"/>
      <c r="F2889"/>
      <c r="G2889"/>
      <c r="H2889"/>
    </row>
    <row r="2890" spans="1:8" x14ac:dyDescent="0.2">
      <c r="A2890"/>
      <c r="B2890"/>
      <c r="C2890"/>
      <c r="D2890"/>
      <c r="E2890"/>
      <c r="F2890"/>
      <c r="G2890"/>
      <c r="H2890"/>
    </row>
    <row r="2891" spans="1:8" x14ac:dyDescent="0.2">
      <c r="A2891"/>
      <c r="B2891"/>
      <c r="C2891"/>
      <c r="D2891"/>
      <c r="E2891"/>
      <c r="F2891"/>
      <c r="G2891"/>
      <c r="H2891"/>
    </row>
    <row r="2892" spans="1:8" x14ac:dyDescent="0.2">
      <c r="A2892"/>
      <c r="B2892"/>
      <c r="C2892"/>
      <c r="D2892"/>
      <c r="E2892"/>
      <c r="F2892"/>
      <c r="G2892"/>
      <c r="H2892"/>
    </row>
    <row r="2893" spans="1:8" x14ac:dyDescent="0.2">
      <c r="A2893"/>
      <c r="B2893"/>
      <c r="C2893"/>
      <c r="D2893"/>
      <c r="E2893"/>
      <c r="F2893"/>
      <c r="G2893"/>
      <c r="H2893"/>
    </row>
    <row r="2894" spans="1:8" x14ac:dyDescent="0.2">
      <c r="A2894"/>
      <c r="B2894"/>
      <c r="C2894"/>
      <c r="D2894"/>
      <c r="E2894"/>
      <c r="F2894"/>
      <c r="G2894"/>
      <c r="H2894"/>
    </row>
    <row r="2895" spans="1:8" x14ac:dyDescent="0.2">
      <c r="A2895"/>
      <c r="B2895"/>
      <c r="C2895"/>
      <c r="D2895"/>
      <c r="E2895"/>
      <c r="F2895"/>
      <c r="G2895"/>
      <c r="H2895"/>
    </row>
    <row r="2896" spans="1:8" x14ac:dyDescent="0.2">
      <c r="A2896"/>
      <c r="B2896"/>
      <c r="C2896"/>
      <c r="D2896"/>
      <c r="E2896"/>
      <c r="F2896"/>
      <c r="G2896"/>
      <c r="H2896"/>
    </row>
    <row r="2897" spans="1:8" x14ac:dyDescent="0.2">
      <c r="A2897"/>
      <c r="B2897"/>
      <c r="C2897"/>
      <c r="D2897"/>
      <c r="E2897"/>
      <c r="F2897"/>
      <c r="G2897"/>
      <c r="H2897"/>
    </row>
    <row r="2898" spans="1:8" x14ac:dyDescent="0.2">
      <c r="A2898"/>
      <c r="B2898"/>
      <c r="C2898"/>
      <c r="D2898"/>
      <c r="E2898"/>
      <c r="F2898"/>
      <c r="G2898"/>
      <c r="H2898"/>
    </row>
    <row r="2899" spans="1:8" x14ac:dyDescent="0.2">
      <c r="A2899"/>
      <c r="B2899"/>
      <c r="C2899"/>
      <c r="D2899"/>
      <c r="E2899"/>
      <c r="F2899"/>
      <c r="G2899"/>
      <c r="H2899"/>
    </row>
    <row r="2900" spans="1:8" x14ac:dyDescent="0.2">
      <c r="A2900"/>
      <c r="B2900"/>
      <c r="C2900"/>
      <c r="D2900"/>
      <c r="E2900"/>
      <c r="F2900"/>
      <c r="G2900"/>
      <c r="H2900"/>
    </row>
    <row r="2901" spans="1:8" x14ac:dyDescent="0.2">
      <c r="A2901"/>
      <c r="B2901"/>
      <c r="C2901"/>
      <c r="D2901"/>
      <c r="E2901"/>
      <c r="F2901"/>
      <c r="G2901"/>
      <c r="H2901"/>
    </row>
    <row r="2902" spans="1:8" x14ac:dyDescent="0.2">
      <c r="A2902"/>
      <c r="B2902"/>
      <c r="C2902"/>
      <c r="D2902"/>
      <c r="E2902"/>
      <c r="F2902"/>
      <c r="G2902"/>
      <c r="H2902"/>
    </row>
    <row r="2903" spans="1:8" x14ac:dyDescent="0.2">
      <c r="A2903"/>
      <c r="B2903"/>
      <c r="C2903"/>
      <c r="D2903"/>
      <c r="E2903"/>
      <c r="F2903"/>
      <c r="G2903"/>
      <c r="H2903"/>
    </row>
    <row r="2904" spans="1:8" x14ac:dyDescent="0.2">
      <c r="A2904"/>
      <c r="B2904"/>
      <c r="C2904"/>
      <c r="D2904"/>
      <c r="E2904"/>
      <c r="F2904"/>
      <c r="G2904"/>
      <c r="H2904"/>
    </row>
    <row r="2905" spans="1:8" x14ac:dyDescent="0.2">
      <c r="A2905"/>
      <c r="B2905"/>
      <c r="C2905"/>
      <c r="D2905"/>
      <c r="E2905"/>
      <c r="F2905"/>
      <c r="G2905"/>
      <c r="H2905"/>
    </row>
    <row r="2906" spans="1:8" x14ac:dyDescent="0.2">
      <c r="A2906"/>
      <c r="B2906"/>
      <c r="C2906"/>
      <c r="D2906"/>
      <c r="E2906"/>
      <c r="F2906"/>
      <c r="G2906"/>
      <c r="H2906"/>
    </row>
    <row r="2907" spans="1:8" x14ac:dyDescent="0.2">
      <c r="A2907"/>
      <c r="B2907"/>
      <c r="C2907"/>
      <c r="D2907"/>
      <c r="E2907"/>
      <c r="F2907"/>
      <c r="G2907"/>
      <c r="H2907"/>
    </row>
    <row r="2908" spans="1:8" x14ac:dyDescent="0.2">
      <c r="A2908"/>
      <c r="B2908"/>
      <c r="C2908"/>
      <c r="D2908"/>
      <c r="E2908"/>
      <c r="F2908"/>
      <c r="G2908"/>
      <c r="H2908"/>
    </row>
    <row r="2909" spans="1:8" x14ac:dyDescent="0.2">
      <c r="A2909"/>
      <c r="B2909"/>
      <c r="C2909"/>
      <c r="D2909"/>
      <c r="E2909"/>
      <c r="F2909"/>
      <c r="G2909"/>
      <c r="H2909"/>
    </row>
    <row r="2910" spans="1:8" x14ac:dyDescent="0.2">
      <c r="A2910"/>
      <c r="B2910"/>
      <c r="C2910"/>
      <c r="D2910"/>
      <c r="E2910"/>
      <c r="F2910"/>
      <c r="G2910"/>
      <c r="H2910"/>
    </row>
    <row r="2911" spans="1:8" x14ac:dyDescent="0.2">
      <c r="A2911"/>
      <c r="B2911"/>
      <c r="C2911"/>
      <c r="D2911"/>
      <c r="E2911"/>
      <c r="F2911"/>
      <c r="G2911"/>
      <c r="H2911"/>
    </row>
    <row r="2912" spans="1:8" x14ac:dyDescent="0.2">
      <c r="A2912"/>
      <c r="B2912"/>
      <c r="C2912"/>
      <c r="D2912"/>
      <c r="E2912"/>
      <c r="F2912"/>
      <c r="G2912"/>
      <c r="H2912"/>
    </row>
    <row r="2913" spans="1:8" x14ac:dyDescent="0.2">
      <c r="A2913"/>
      <c r="B2913"/>
      <c r="C2913"/>
      <c r="D2913"/>
      <c r="E2913"/>
      <c r="F2913"/>
      <c r="G2913"/>
      <c r="H2913"/>
    </row>
    <row r="2914" spans="1:8" x14ac:dyDescent="0.2">
      <c r="A2914"/>
      <c r="B2914"/>
      <c r="C2914"/>
      <c r="D2914"/>
      <c r="E2914"/>
      <c r="F2914"/>
      <c r="G2914"/>
      <c r="H2914"/>
    </row>
    <row r="2915" spans="1:8" x14ac:dyDescent="0.2">
      <c r="A2915"/>
      <c r="B2915"/>
      <c r="C2915"/>
      <c r="D2915"/>
      <c r="E2915"/>
      <c r="F2915"/>
      <c r="G2915"/>
      <c r="H2915"/>
    </row>
    <row r="2916" spans="1:8" x14ac:dyDescent="0.2">
      <c r="A2916"/>
      <c r="B2916"/>
      <c r="C2916"/>
      <c r="D2916"/>
      <c r="E2916"/>
      <c r="F2916"/>
      <c r="G2916"/>
      <c r="H2916"/>
    </row>
    <row r="2917" spans="1:8" x14ac:dyDescent="0.2">
      <c r="A2917"/>
      <c r="B2917"/>
      <c r="C2917"/>
      <c r="D2917"/>
      <c r="E2917"/>
      <c r="F2917"/>
      <c r="G2917"/>
      <c r="H2917"/>
    </row>
    <row r="2918" spans="1:8" x14ac:dyDescent="0.2">
      <c r="A2918"/>
      <c r="B2918"/>
      <c r="C2918"/>
      <c r="D2918"/>
      <c r="E2918"/>
      <c r="F2918"/>
      <c r="G2918"/>
      <c r="H2918"/>
    </row>
    <row r="2919" spans="1:8" x14ac:dyDescent="0.2">
      <c r="A2919"/>
      <c r="B2919"/>
      <c r="C2919"/>
      <c r="D2919"/>
      <c r="E2919"/>
      <c r="F2919"/>
      <c r="G2919"/>
      <c r="H2919"/>
    </row>
    <row r="2920" spans="1:8" x14ac:dyDescent="0.2">
      <c r="A2920"/>
      <c r="B2920"/>
      <c r="C2920"/>
      <c r="D2920"/>
      <c r="E2920"/>
      <c r="F2920"/>
      <c r="G2920"/>
      <c r="H2920"/>
    </row>
    <row r="2921" spans="1:8" x14ac:dyDescent="0.2">
      <c r="A2921"/>
      <c r="B2921"/>
      <c r="C2921"/>
      <c r="D2921"/>
      <c r="E2921"/>
      <c r="F2921"/>
      <c r="G2921"/>
      <c r="H2921"/>
    </row>
    <row r="2922" spans="1:8" x14ac:dyDescent="0.2">
      <c r="A2922"/>
      <c r="B2922"/>
      <c r="C2922"/>
      <c r="D2922"/>
      <c r="E2922"/>
      <c r="F2922"/>
      <c r="G2922"/>
      <c r="H2922"/>
    </row>
    <row r="2923" spans="1:8" x14ac:dyDescent="0.2">
      <c r="A2923"/>
      <c r="B2923"/>
      <c r="C2923"/>
      <c r="D2923"/>
      <c r="E2923"/>
      <c r="F2923"/>
      <c r="G2923"/>
      <c r="H2923"/>
    </row>
    <row r="2924" spans="1:8" x14ac:dyDescent="0.2">
      <c r="A2924"/>
      <c r="B2924"/>
      <c r="C2924"/>
      <c r="D2924"/>
      <c r="E2924"/>
      <c r="F2924"/>
      <c r="G2924"/>
      <c r="H2924"/>
    </row>
    <row r="2925" spans="1:8" x14ac:dyDescent="0.2">
      <c r="A2925"/>
      <c r="B2925"/>
      <c r="C2925"/>
      <c r="D2925"/>
      <c r="E2925"/>
      <c r="F2925"/>
      <c r="G2925"/>
      <c r="H2925"/>
    </row>
    <row r="2926" spans="1:8" x14ac:dyDescent="0.2">
      <c r="A2926"/>
      <c r="B2926"/>
      <c r="C2926"/>
      <c r="D2926"/>
      <c r="E2926"/>
      <c r="F2926"/>
      <c r="G2926"/>
      <c r="H2926"/>
    </row>
    <row r="2927" spans="1:8" x14ac:dyDescent="0.2">
      <c r="A2927"/>
      <c r="B2927"/>
      <c r="C2927"/>
      <c r="D2927"/>
      <c r="E2927"/>
      <c r="F2927"/>
      <c r="G2927"/>
      <c r="H2927"/>
    </row>
    <row r="2928" spans="1:8" x14ac:dyDescent="0.2">
      <c r="A2928"/>
      <c r="B2928"/>
      <c r="C2928"/>
      <c r="D2928"/>
      <c r="E2928"/>
      <c r="F2928"/>
      <c r="G2928"/>
      <c r="H2928"/>
    </row>
    <row r="2929" spans="1:8" x14ac:dyDescent="0.2">
      <c r="A2929"/>
      <c r="B2929"/>
      <c r="C2929"/>
      <c r="D2929"/>
      <c r="E2929"/>
      <c r="F2929"/>
      <c r="G2929"/>
      <c r="H2929"/>
    </row>
    <row r="2930" spans="1:8" x14ac:dyDescent="0.2">
      <c r="A2930"/>
      <c r="B2930"/>
      <c r="C2930"/>
      <c r="D2930"/>
      <c r="E2930"/>
      <c r="F2930"/>
      <c r="G2930"/>
      <c r="H2930"/>
    </row>
    <row r="2931" spans="1:8" x14ac:dyDescent="0.2">
      <c r="A2931"/>
      <c r="B2931"/>
      <c r="C2931"/>
      <c r="D2931"/>
      <c r="E2931"/>
      <c r="F2931"/>
      <c r="G2931"/>
      <c r="H2931"/>
    </row>
    <row r="2932" spans="1:8" x14ac:dyDescent="0.2">
      <c r="A2932"/>
      <c r="B2932"/>
      <c r="C2932"/>
      <c r="D2932"/>
      <c r="E2932"/>
      <c r="F2932"/>
      <c r="G2932"/>
      <c r="H2932"/>
    </row>
    <row r="2933" spans="1:8" x14ac:dyDescent="0.2">
      <c r="A2933"/>
      <c r="B2933"/>
      <c r="C2933"/>
      <c r="D2933"/>
      <c r="E2933"/>
      <c r="F2933"/>
      <c r="G2933"/>
      <c r="H2933"/>
    </row>
    <row r="2934" spans="1:8" x14ac:dyDescent="0.2">
      <c r="A2934"/>
      <c r="B2934"/>
      <c r="C2934"/>
      <c r="D2934"/>
      <c r="E2934"/>
      <c r="F2934"/>
      <c r="G2934"/>
      <c r="H2934"/>
    </row>
    <row r="2935" spans="1:8" x14ac:dyDescent="0.2">
      <c r="A2935"/>
      <c r="B2935"/>
      <c r="C2935"/>
      <c r="D2935"/>
      <c r="E2935"/>
      <c r="F2935"/>
      <c r="G2935"/>
      <c r="H2935"/>
    </row>
    <row r="2936" spans="1:8" x14ac:dyDescent="0.2">
      <c r="A2936"/>
      <c r="B2936"/>
      <c r="C2936"/>
      <c r="D2936"/>
      <c r="E2936"/>
      <c r="F2936"/>
      <c r="G2936"/>
      <c r="H2936"/>
    </row>
    <row r="2937" spans="1:8" x14ac:dyDescent="0.2">
      <c r="A2937"/>
      <c r="B2937"/>
      <c r="C2937"/>
      <c r="D2937"/>
      <c r="E2937"/>
      <c r="F2937"/>
      <c r="G2937"/>
      <c r="H2937"/>
    </row>
    <row r="2938" spans="1:8" x14ac:dyDescent="0.2">
      <c r="A2938"/>
      <c r="B2938"/>
      <c r="C2938"/>
      <c r="D2938"/>
      <c r="E2938"/>
      <c r="F2938"/>
      <c r="G2938"/>
      <c r="H2938"/>
    </row>
    <row r="2939" spans="1:8" x14ac:dyDescent="0.2">
      <c r="A2939"/>
      <c r="B2939"/>
      <c r="C2939"/>
      <c r="D2939"/>
      <c r="E2939"/>
      <c r="F2939"/>
      <c r="G2939"/>
      <c r="H2939"/>
    </row>
    <row r="2940" spans="1:8" x14ac:dyDescent="0.2">
      <c r="A2940"/>
      <c r="B2940"/>
      <c r="C2940"/>
      <c r="D2940"/>
      <c r="E2940"/>
      <c r="F2940"/>
      <c r="G2940"/>
      <c r="H2940"/>
    </row>
    <row r="2941" spans="1:8" x14ac:dyDescent="0.2">
      <c r="A2941"/>
      <c r="B2941"/>
      <c r="C2941"/>
      <c r="D2941"/>
      <c r="E2941"/>
      <c r="F2941"/>
      <c r="G2941"/>
      <c r="H2941"/>
    </row>
    <row r="2942" spans="1:8" x14ac:dyDescent="0.2">
      <c r="A2942"/>
      <c r="B2942"/>
      <c r="C2942"/>
      <c r="D2942"/>
      <c r="E2942"/>
      <c r="F2942"/>
      <c r="G2942"/>
      <c r="H2942"/>
    </row>
    <row r="2943" spans="1:8" x14ac:dyDescent="0.2">
      <c r="A2943"/>
      <c r="B2943"/>
      <c r="C2943"/>
      <c r="D2943"/>
      <c r="E2943"/>
      <c r="F2943"/>
      <c r="G2943"/>
      <c r="H2943"/>
    </row>
    <row r="2944" spans="1:8" x14ac:dyDescent="0.2">
      <c r="A2944"/>
      <c r="B2944"/>
      <c r="C2944"/>
      <c r="D2944"/>
      <c r="E2944"/>
      <c r="F2944"/>
      <c r="G2944"/>
      <c r="H2944"/>
    </row>
    <row r="2945" spans="1:8" x14ac:dyDescent="0.2">
      <c r="A2945"/>
      <c r="B2945"/>
      <c r="C2945"/>
      <c r="D2945"/>
      <c r="E2945"/>
      <c r="F2945"/>
      <c r="G2945"/>
      <c r="H2945"/>
    </row>
    <row r="2946" spans="1:8" x14ac:dyDescent="0.2">
      <c r="A2946"/>
      <c r="B2946"/>
      <c r="C2946"/>
      <c r="D2946"/>
      <c r="E2946"/>
      <c r="F2946"/>
      <c r="G2946"/>
      <c r="H2946"/>
    </row>
    <row r="2947" spans="1:8" x14ac:dyDescent="0.2">
      <c r="A2947"/>
      <c r="B2947"/>
      <c r="C2947"/>
      <c r="D2947"/>
      <c r="E2947"/>
      <c r="F2947"/>
      <c r="G2947"/>
      <c r="H2947"/>
    </row>
    <row r="2948" spans="1:8" x14ac:dyDescent="0.2">
      <c r="A2948"/>
      <c r="B2948"/>
      <c r="C2948"/>
      <c r="D2948"/>
      <c r="E2948"/>
      <c r="F2948"/>
      <c r="G2948"/>
      <c r="H2948"/>
    </row>
    <row r="2949" spans="1:8" x14ac:dyDescent="0.2">
      <c r="A2949"/>
      <c r="B2949"/>
      <c r="C2949"/>
      <c r="D2949"/>
      <c r="E2949"/>
      <c r="F2949"/>
      <c r="G2949"/>
      <c r="H2949"/>
    </row>
    <row r="2950" spans="1:8" x14ac:dyDescent="0.2">
      <c r="A2950"/>
      <c r="B2950"/>
      <c r="C2950"/>
      <c r="D2950"/>
      <c r="E2950"/>
      <c r="F2950"/>
      <c r="G2950"/>
      <c r="H2950"/>
    </row>
    <row r="2951" spans="1:8" x14ac:dyDescent="0.2">
      <c r="A2951"/>
      <c r="B2951"/>
      <c r="C2951"/>
      <c r="D2951"/>
      <c r="E2951"/>
      <c r="F2951"/>
      <c r="G2951"/>
      <c r="H2951"/>
    </row>
    <row r="2952" spans="1:8" x14ac:dyDescent="0.2">
      <c r="A2952"/>
      <c r="B2952"/>
      <c r="C2952"/>
      <c r="D2952"/>
      <c r="E2952"/>
      <c r="F2952"/>
      <c r="G2952"/>
      <c r="H2952"/>
    </row>
    <row r="2953" spans="1:8" x14ac:dyDescent="0.2">
      <c r="A2953"/>
      <c r="B2953"/>
      <c r="C2953"/>
      <c r="D2953"/>
      <c r="E2953"/>
      <c r="F2953"/>
      <c r="G2953"/>
      <c r="H2953"/>
    </row>
    <row r="2954" spans="1:8" x14ac:dyDescent="0.2">
      <c r="A2954"/>
      <c r="B2954"/>
      <c r="C2954"/>
      <c r="D2954"/>
      <c r="E2954"/>
      <c r="F2954"/>
      <c r="G2954"/>
      <c r="H2954"/>
    </row>
    <row r="2955" spans="1:8" x14ac:dyDescent="0.2">
      <c r="A2955"/>
      <c r="B2955"/>
      <c r="C2955"/>
      <c r="D2955"/>
      <c r="E2955"/>
      <c r="F2955"/>
      <c r="G2955"/>
      <c r="H2955"/>
    </row>
    <row r="2956" spans="1:8" x14ac:dyDescent="0.2">
      <c r="A2956"/>
      <c r="B2956"/>
      <c r="C2956"/>
      <c r="D2956"/>
      <c r="E2956"/>
      <c r="F2956"/>
      <c r="G2956"/>
      <c r="H2956"/>
    </row>
    <row r="2957" spans="1:8" x14ac:dyDescent="0.2">
      <c r="A2957"/>
      <c r="B2957"/>
      <c r="C2957"/>
      <c r="D2957"/>
      <c r="E2957"/>
      <c r="F2957"/>
      <c r="G2957"/>
      <c r="H2957"/>
    </row>
    <row r="2958" spans="1:8" x14ac:dyDescent="0.2">
      <c r="A2958"/>
      <c r="B2958"/>
      <c r="C2958"/>
      <c r="D2958"/>
      <c r="E2958"/>
      <c r="F2958"/>
      <c r="G2958"/>
      <c r="H2958"/>
    </row>
    <row r="2959" spans="1:8" x14ac:dyDescent="0.2">
      <c r="A2959"/>
      <c r="B2959"/>
      <c r="C2959"/>
      <c r="D2959"/>
      <c r="E2959"/>
      <c r="F2959"/>
      <c r="G2959"/>
      <c r="H2959"/>
    </row>
    <row r="2960" spans="1:8" x14ac:dyDescent="0.2">
      <c r="A2960"/>
      <c r="B2960"/>
      <c r="C2960"/>
      <c r="D2960"/>
      <c r="E2960"/>
      <c r="F2960"/>
      <c r="G2960"/>
      <c r="H2960"/>
    </row>
    <row r="2961" spans="1:8" x14ac:dyDescent="0.2">
      <c r="A2961"/>
      <c r="B2961"/>
      <c r="C2961"/>
      <c r="D2961"/>
      <c r="E2961"/>
      <c r="F2961"/>
      <c r="G2961"/>
      <c r="H2961"/>
    </row>
    <row r="2962" spans="1:8" x14ac:dyDescent="0.2">
      <c r="A2962"/>
      <c r="B2962"/>
      <c r="C2962"/>
      <c r="D2962"/>
      <c r="E2962"/>
      <c r="F2962"/>
      <c r="G2962"/>
      <c r="H2962"/>
    </row>
    <row r="2963" spans="1:8" x14ac:dyDescent="0.2">
      <c r="A2963"/>
      <c r="B2963"/>
      <c r="C2963"/>
      <c r="D2963"/>
      <c r="E2963"/>
      <c r="F2963"/>
      <c r="G2963"/>
      <c r="H2963"/>
    </row>
    <row r="2964" spans="1:8" x14ac:dyDescent="0.2">
      <c r="A2964"/>
      <c r="B2964"/>
      <c r="C2964"/>
      <c r="D2964"/>
      <c r="E2964"/>
      <c r="F2964"/>
      <c r="G2964"/>
      <c r="H2964"/>
    </row>
    <row r="2965" spans="1:8" x14ac:dyDescent="0.2">
      <c r="A2965"/>
      <c r="B2965"/>
      <c r="C2965"/>
      <c r="D2965"/>
      <c r="E2965"/>
      <c r="F2965"/>
      <c r="G2965"/>
      <c r="H2965"/>
    </row>
    <row r="2966" spans="1:8" x14ac:dyDescent="0.2">
      <c r="A2966"/>
      <c r="B2966"/>
      <c r="C2966"/>
      <c r="D2966"/>
      <c r="E2966"/>
      <c r="F2966"/>
      <c r="G2966"/>
      <c r="H2966"/>
    </row>
    <row r="2967" spans="1:8" x14ac:dyDescent="0.2">
      <c r="A2967"/>
      <c r="B2967"/>
      <c r="C2967"/>
      <c r="D2967"/>
      <c r="E2967"/>
      <c r="F2967"/>
      <c r="G2967"/>
      <c r="H2967"/>
    </row>
    <row r="2968" spans="1:8" x14ac:dyDescent="0.2">
      <c r="A2968"/>
      <c r="B2968"/>
      <c r="C2968"/>
      <c r="D2968"/>
      <c r="E2968"/>
      <c r="F2968"/>
      <c r="G2968"/>
      <c r="H2968"/>
    </row>
    <row r="2969" spans="1:8" x14ac:dyDescent="0.2">
      <c r="A2969"/>
      <c r="B2969"/>
      <c r="C2969"/>
      <c r="D2969"/>
      <c r="E2969"/>
      <c r="F2969"/>
      <c r="G2969"/>
      <c r="H2969"/>
    </row>
    <row r="2970" spans="1:8" x14ac:dyDescent="0.2">
      <c r="A2970"/>
      <c r="B2970"/>
      <c r="C2970"/>
      <c r="D2970"/>
      <c r="E2970"/>
      <c r="F2970"/>
      <c r="G2970"/>
      <c r="H2970"/>
    </row>
    <row r="2971" spans="1:8" x14ac:dyDescent="0.2">
      <c r="A2971"/>
      <c r="B2971"/>
      <c r="C2971"/>
      <c r="D2971"/>
      <c r="E2971"/>
      <c r="F2971"/>
      <c r="G2971"/>
      <c r="H2971"/>
    </row>
    <row r="2972" spans="1:8" x14ac:dyDescent="0.2">
      <c r="A2972"/>
      <c r="B2972"/>
      <c r="C2972"/>
      <c r="D2972"/>
      <c r="E2972"/>
      <c r="F2972"/>
      <c r="G2972"/>
      <c r="H2972"/>
    </row>
    <row r="2973" spans="1:8" x14ac:dyDescent="0.2">
      <c r="A2973"/>
      <c r="B2973"/>
      <c r="C2973"/>
      <c r="D2973"/>
      <c r="E2973"/>
      <c r="F2973"/>
      <c r="G2973"/>
      <c r="H2973"/>
    </row>
    <row r="2974" spans="1:8" x14ac:dyDescent="0.2">
      <c r="A2974"/>
      <c r="B2974"/>
      <c r="C2974"/>
      <c r="D2974"/>
      <c r="E2974"/>
      <c r="F2974"/>
      <c r="G2974"/>
      <c r="H2974"/>
    </row>
    <row r="2975" spans="1:8" x14ac:dyDescent="0.2">
      <c r="A2975"/>
      <c r="B2975"/>
      <c r="C2975"/>
      <c r="D2975"/>
      <c r="E2975"/>
      <c r="F2975"/>
      <c r="G2975"/>
      <c r="H2975"/>
    </row>
    <row r="2976" spans="1:8" x14ac:dyDescent="0.2">
      <c r="A2976"/>
      <c r="B2976"/>
      <c r="C2976"/>
      <c r="D2976"/>
      <c r="E2976"/>
      <c r="F2976"/>
      <c r="G2976"/>
      <c r="H2976"/>
    </row>
    <row r="2977" spans="1:8" x14ac:dyDescent="0.2">
      <c r="A2977"/>
      <c r="B2977"/>
      <c r="C2977"/>
      <c r="D2977"/>
      <c r="E2977"/>
      <c r="F2977"/>
      <c r="G2977"/>
      <c r="H2977"/>
    </row>
    <row r="2978" spans="1:8" x14ac:dyDescent="0.2">
      <c r="A2978"/>
      <c r="B2978"/>
      <c r="C2978"/>
      <c r="D2978"/>
      <c r="E2978"/>
      <c r="F2978"/>
      <c r="G2978"/>
      <c r="H2978"/>
    </row>
    <row r="2979" spans="1:8" x14ac:dyDescent="0.2">
      <c r="A2979"/>
      <c r="B2979"/>
      <c r="C2979"/>
      <c r="D2979"/>
      <c r="E2979"/>
      <c r="F2979"/>
      <c r="G2979"/>
      <c r="H2979"/>
    </row>
    <row r="2980" spans="1:8" x14ac:dyDescent="0.2">
      <c r="A2980"/>
      <c r="B2980"/>
      <c r="C2980"/>
      <c r="D2980"/>
      <c r="E2980"/>
      <c r="F2980"/>
      <c r="G2980"/>
      <c r="H2980"/>
    </row>
    <row r="2981" spans="1:8" x14ac:dyDescent="0.2">
      <c r="A2981"/>
      <c r="B2981"/>
      <c r="C2981"/>
      <c r="D2981"/>
      <c r="E2981"/>
      <c r="F2981"/>
      <c r="G2981"/>
      <c r="H2981"/>
    </row>
    <row r="2982" spans="1:8" x14ac:dyDescent="0.2">
      <c r="A2982"/>
      <c r="B2982"/>
      <c r="C2982"/>
      <c r="D2982"/>
      <c r="E2982"/>
      <c r="F2982"/>
      <c r="G2982"/>
      <c r="H2982"/>
    </row>
    <row r="2983" spans="1:8" x14ac:dyDescent="0.2">
      <c r="A2983"/>
      <c r="B2983"/>
      <c r="C2983"/>
      <c r="D2983"/>
      <c r="E2983"/>
      <c r="F2983"/>
      <c r="G2983"/>
      <c r="H2983"/>
    </row>
    <row r="2984" spans="1:8" x14ac:dyDescent="0.2">
      <c r="A2984"/>
      <c r="B2984"/>
      <c r="C2984"/>
      <c r="D2984"/>
      <c r="E2984"/>
      <c r="F2984"/>
      <c r="G2984"/>
      <c r="H2984"/>
    </row>
    <row r="2985" spans="1:8" x14ac:dyDescent="0.2">
      <c r="A2985"/>
      <c r="B2985"/>
      <c r="C2985"/>
      <c r="D2985"/>
      <c r="E2985"/>
      <c r="F2985"/>
      <c r="G2985"/>
      <c r="H2985"/>
    </row>
    <row r="2986" spans="1:8" x14ac:dyDescent="0.2">
      <c r="A2986"/>
      <c r="B2986"/>
      <c r="C2986"/>
      <c r="D2986"/>
      <c r="E2986"/>
      <c r="F2986"/>
      <c r="G2986"/>
      <c r="H2986"/>
    </row>
    <row r="2987" spans="1:8" x14ac:dyDescent="0.2">
      <c r="A2987"/>
      <c r="B2987"/>
      <c r="C2987"/>
      <c r="D2987"/>
      <c r="E2987"/>
      <c r="F2987"/>
      <c r="G2987"/>
      <c r="H2987"/>
    </row>
    <row r="2988" spans="1:8" x14ac:dyDescent="0.2">
      <c r="A2988"/>
      <c r="B2988"/>
      <c r="C2988"/>
      <c r="D2988"/>
      <c r="E2988"/>
      <c r="F2988"/>
      <c r="G2988"/>
      <c r="H2988"/>
    </row>
    <row r="2989" spans="1:8" x14ac:dyDescent="0.2">
      <c r="A2989"/>
      <c r="B2989"/>
      <c r="C2989"/>
      <c r="D2989"/>
      <c r="E2989"/>
      <c r="F2989"/>
      <c r="G2989"/>
      <c r="H2989"/>
    </row>
    <row r="2990" spans="1:8" x14ac:dyDescent="0.2">
      <c r="A2990"/>
      <c r="B2990"/>
      <c r="C2990"/>
      <c r="D2990"/>
      <c r="E2990"/>
      <c r="F2990"/>
      <c r="G2990"/>
      <c r="H2990"/>
    </row>
    <row r="2991" spans="1:8" x14ac:dyDescent="0.2">
      <c r="A2991"/>
      <c r="B2991"/>
      <c r="C2991"/>
      <c r="D2991"/>
      <c r="E2991"/>
      <c r="F2991"/>
      <c r="G2991"/>
      <c r="H2991"/>
    </row>
    <row r="2992" spans="1:8" x14ac:dyDescent="0.2">
      <c r="A2992"/>
      <c r="B2992"/>
      <c r="C2992"/>
      <c r="D2992"/>
      <c r="E2992"/>
      <c r="F2992"/>
      <c r="G2992"/>
      <c r="H2992"/>
    </row>
    <row r="2993" spans="1:8" x14ac:dyDescent="0.2">
      <c r="A2993"/>
      <c r="B2993"/>
      <c r="C2993"/>
      <c r="D2993"/>
      <c r="E2993"/>
      <c r="F2993"/>
      <c r="G2993"/>
      <c r="H2993"/>
    </row>
    <row r="2994" spans="1:8" x14ac:dyDescent="0.2">
      <c r="A2994"/>
      <c r="B2994"/>
      <c r="C2994"/>
      <c r="D2994"/>
      <c r="E2994"/>
      <c r="F2994"/>
      <c r="G2994"/>
      <c r="H2994"/>
    </row>
    <row r="2995" spans="1:8" x14ac:dyDescent="0.2">
      <c r="A2995"/>
      <c r="B2995"/>
      <c r="C2995"/>
      <c r="D2995"/>
      <c r="E2995"/>
      <c r="F2995"/>
      <c r="G2995"/>
      <c r="H2995"/>
    </row>
    <row r="2996" spans="1:8" x14ac:dyDescent="0.2">
      <c r="A2996"/>
      <c r="B2996"/>
      <c r="C2996"/>
      <c r="D2996"/>
      <c r="E2996"/>
      <c r="F2996"/>
      <c r="G2996"/>
      <c r="H2996"/>
    </row>
    <row r="2997" spans="1:8" x14ac:dyDescent="0.2">
      <c r="A2997"/>
      <c r="B2997"/>
      <c r="C2997"/>
      <c r="D2997"/>
      <c r="E2997"/>
      <c r="F2997"/>
      <c r="G2997"/>
      <c r="H2997"/>
    </row>
    <row r="2998" spans="1:8" x14ac:dyDescent="0.2">
      <c r="A2998"/>
      <c r="B2998"/>
      <c r="C2998"/>
      <c r="D2998"/>
      <c r="E2998"/>
      <c r="F2998"/>
      <c r="G2998"/>
      <c r="H2998"/>
    </row>
    <row r="2999" spans="1:8" x14ac:dyDescent="0.2">
      <c r="A2999"/>
      <c r="B2999"/>
      <c r="C2999"/>
      <c r="D2999"/>
      <c r="E2999"/>
      <c r="F2999"/>
      <c r="G2999"/>
      <c r="H2999"/>
    </row>
    <row r="3000" spans="1:8" x14ac:dyDescent="0.2">
      <c r="A3000"/>
      <c r="B3000"/>
      <c r="C3000"/>
      <c r="D3000"/>
      <c r="E3000"/>
      <c r="F3000"/>
      <c r="G3000"/>
      <c r="H3000"/>
    </row>
    <row r="3001" spans="1:8" x14ac:dyDescent="0.2">
      <c r="A3001"/>
      <c r="B3001"/>
      <c r="C3001"/>
      <c r="D3001"/>
      <c r="E3001"/>
      <c r="F3001"/>
      <c r="G3001"/>
      <c r="H3001"/>
    </row>
    <row r="3002" spans="1:8" x14ac:dyDescent="0.2">
      <c r="A3002"/>
      <c r="B3002"/>
      <c r="C3002"/>
      <c r="D3002"/>
      <c r="E3002"/>
      <c r="F3002"/>
      <c r="G3002"/>
      <c r="H3002"/>
    </row>
    <row r="3003" spans="1:8" x14ac:dyDescent="0.2">
      <c r="A3003"/>
      <c r="B3003"/>
      <c r="C3003"/>
      <c r="D3003"/>
      <c r="E3003"/>
      <c r="F3003"/>
      <c r="G3003"/>
      <c r="H3003"/>
    </row>
    <row r="3004" spans="1:8" x14ac:dyDescent="0.2">
      <c r="A3004"/>
      <c r="B3004"/>
      <c r="C3004"/>
      <c r="D3004"/>
      <c r="E3004"/>
      <c r="F3004"/>
      <c r="G3004"/>
      <c r="H3004"/>
    </row>
    <row r="3005" spans="1:8" x14ac:dyDescent="0.2">
      <c r="A3005"/>
      <c r="B3005"/>
      <c r="C3005"/>
      <c r="D3005"/>
      <c r="E3005"/>
      <c r="F3005"/>
      <c r="G3005"/>
      <c r="H3005"/>
    </row>
    <row r="3006" spans="1:8" x14ac:dyDescent="0.2">
      <c r="A3006"/>
      <c r="B3006"/>
      <c r="C3006"/>
      <c r="D3006"/>
      <c r="E3006"/>
      <c r="F3006"/>
      <c r="G3006"/>
      <c r="H3006"/>
    </row>
    <row r="3007" spans="1:8" x14ac:dyDescent="0.2">
      <c r="A3007"/>
      <c r="B3007"/>
      <c r="C3007"/>
      <c r="D3007"/>
      <c r="E3007"/>
      <c r="F3007"/>
      <c r="G3007"/>
      <c r="H3007"/>
    </row>
    <row r="3008" spans="1:8" x14ac:dyDescent="0.2">
      <c r="A3008"/>
      <c r="B3008"/>
      <c r="C3008"/>
      <c r="D3008"/>
      <c r="E3008"/>
      <c r="F3008"/>
      <c r="G3008"/>
      <c r="H3008"/>
    </row>
    <row r="3009" spans="1:8" x14ac:dyDescent="0.2">
      <c r="A3009"/>
      <c r="B3009"/>
      <c r="C3009"/>
      <c r="D3009"/>
      <c r="E3009"/>
      <c r="F3009"/>
      <c r="G3009"/>
      <c r="H3009"/>
    </row>
    <row r="3010" spans="1:8" x14ac:dyDescent="0.2">
      <c r="A3010"/>
      <c r="B3010"/>
      <c r="C3010"/>
      <c r="D3010"/>
      <c r="E3010"/>
      <c r="F3010"/>
      <c r="G3010"/>
      <c r="H3010"/>
    </row>
    <row r="3011" spans="1:8" x14ac:dyDescent="0.2">
      <c r="A3011"/>
      <c r="B3011"/>
      <c r="C3011"/>
      <c r="D3011"/>
      <c r="E3011"/>
      <c r="F3011"/>
      <c r="G3011"/>
      <c r="H3011"/>
    </row>
    <row r="3012" spans="1:8" x14ac:dyDescent="0.2">
      <c r="A3012"/>
      <c r="B3012"/>
      <c r="C3012"/>
      <c r="D3012"/>
      <c r="E3012"/>
      <c r="F3012"/>
      <c r="G3012"/>
      <c r="H3012"/>
    </row>
    <row r="3013" spans="1:8" x14ac:dyDescent="0.2">
      <c r="A3013"/>
      <c r="B3013"/>
      <c r="C3013"/>
      <c r="D3013"/>
      <c r="E3013"/>
      <c r="F3013"/>
      <c r="G3013"/>
      <c r="H3013"/>
    </row>
    <row r="3014" spans="1:8" x14ac:dyDescent="0.2">
      <c r="A3014"/>
      <c r="B3014"/>
      <c r="C3014"/>
      <c r="D3014"/>
      <c r="E3014"/>
      <c r="F3014"/>
      <c r="G3014"/>
      <c r="H3014"/>
    </row>
    <row r="3015" spans="1:8" x14ac:dyDescent="0.2">
      <c r="A3015"/>
      <c r="B3015"/>
      <c r="C3015"/>
      <c r="D3015"/>
      <c r="E3015"/>
      <c r="F3015"/>
      <c r="G3015"/>
      <c r="H3015"/>
    </row>
    <row r="3016" spans="1:8" x14ac:dyDescent="0.2">
      <c r="A3016"/>
      <c r="B3016"/>
      <c r="C3016"/>
      <c r="D3016"/>
      <c r="E3016"/>
      <c r="F3016"/>
      <c r="G3016"/>
      <c r="H3016"/>
    </row>
    <row r="3017" spans="1:8" x14ac:dyDescent="0.2">
      <c r="A3017"/>
      <c r="B3017"/>
      <c r="C3017"/>
      <c r="D3017"/>
      <c r="E3017"/>
      <c r="F3017"/>
      <c r="G3017"/>
      <c r="H3017"/>
    </row>
    <row r="3018" spans="1:8" x14ac:dyDescent="0.2">
      <c r="A3018"/>
      <c r="B3018"/>
      <c r="C3018"/>
      <c r="D3018"/>
      <c r="E3018"/>
      <c r="F3018"/>
      <c r="G3018"/>
      <c r="H3018"/>
    </row>
    <row r="3019" spans="1:8" x14ac:dyDescent="0.2">
      <c r="A3019"/>
      <c r="B3019"/>
      <c r="C3019"/>
      <c r="D3019"/>
      <c r="E3019"/>
      <c r="F3019"/>
      <c r="G3019"/>
      <c r="H3019"/>
    </row>
    <row r="3020" spans="1:8" x14ac:dyDescent="0.2">
      <c r="A3020"/>
      <c r="B3020"/>
      <c r="C3020"/>
      <c r="D3020"/>
      <c r="E3020"/>
      <c r="F3020"/>
      <c r="G3020"/>
      <c r="H3020"/>
    </row>
    <row r="3021" spans="1:8" x14ac:dyDescent="0.2">
      <c r="A3021"/>
      <c r="B3021"/>
      <c r="C3021"/>
      <c r="D3021"/>
      <c r="E3021"/>
      <c r="F3021"/>
      <c r="G3021"/>
      <c r="H3021"/>
    </row>
    <row r="3022" spans="1:8" x14ac:dyDescent="0.2">
      <c r="A3022"/>
      <c r="B3022"/>
      <c r="C3022"/>
      <c r="D3022"/>
      <c r="E3022"/>
      <c r="F3022"/>
      <c r="G3022"/>
      <c r="H3022"/>
    </row>
    <row r="3023" spans="1:8" x14ac:dyDescent="0.2">
      <c r="A3023"/>
      <c r="B3023"/>
      <c r="C3023"/>
      <c r="D3023"/>
      <c r="E3023"/>
      <c r="F3023"/>
      <c r="G3023"/>
      <c r="H3023"/>
    </row>
    <row r="3024" spans="1:8" x14ac:dyDescent="0.2">
      <c r="A3024"/>
      <c r="B3024"/>
      <c r="C3024"/>
      <c r="D3024"/>
      <c r="E3024"/>
      <c r="F3024"/>
      <c r="G3024"/>
      <c r="H3024"/>
    </row>
    <row r="3025" spans="1:8" x14ac:dyDescent="0.2">
      <c r="A3025"/>
      <c r="B3025"/>
      <c r="C3025"/>
      <c r="D3025"/>
      <c r="E3025"/>
      <c r="F3025"/>
      <c r="G3025"/>
      <c r="H3025"/>
    </row>
    <row r="3026" spans="1:8" x14ac:dyDescent="0.2">
      <c r="A3026"/>
      <c r="B3026"/>
      <c r="C3026"/>
      <c r="D3026"/>
      <c r="E3026"/>
      <c r="F3026"/>
      <c r="G3026"/>
      <c r="H3026"/>
    </row>
    <row r="3027" spans="1:8" x14ac:dyDescent="0.2">
      <c r="A3027"/>
      <c r="B3027"/>
      <c r="C3027"/>
      <c r="D3027"/>
      <c r="E3027"/>
      <c r="F3027"/>
      <c r="G3027"/>
      <c r="H3027"/>
    </row>
    <row r="3028" spans="1:8" x14ac:dyDescent="0.2">
      <c r="A3028"/>
      <c r="B3028"/>
      <c r="C3028"/>
      <c r="D3028"/>
      <c r="E3028"/>
      <c r="F3028"/>
      <c r="G3028"/>
      <c r="H3028"/>
    </row>
    <row r="3029" spans="1:8" x14ac:dyDescent="0.2">
      <c r="A3029"/>
      <c r="B3029"/>
      <c r="C3029"/>
      <c r="D3029"/>
      <c r="E3029"/>
      <c r="F3029"/>
      <c r="G3029"/>
      <c r="H3029"/>
    </row>
    <row r="3030" spans="1:8" x14ac:dyDescent="0.2">
      <c r="A3030"/>
      <c r="B3030"/>
      <c r="C3030"/>
      <c r="D3030"/>
      <c r="E3030"/>
      <c r="F3030"/>
      <c r="G3030"/>
      <c r="H3030"/>
    </row>
    <row r="3031" spans="1:8" x14ac:dyDescent="0.2">
      <c r="A3031"/>
      <c r="B3031"/>
      <c r="C3031"/>
      <c r="D3031"/>
      <c r="E3031"/>
      <c r="F3031"/>
      <c r="G3031"/>
      <c r="H3031"/>
    </row>
    <row r="3032" spans="1:8" x14ac:dyDescent="0.2">
      <c r="A3032"/>
      <c r="B3032"/>
      <c r="C3032"/>
      <c r="D3032"/>
      <c r="E3032"/>
      <c r="F3032"/>
      <c r="G3032"/>
      <c r="H3032"/>
    </row>
    <row r="3033" spans="1:8" x14ac:dyDescent="0.2">
      <c r="A3033"/>
      <c r="B3033"/>
      <c r="C3033"/>
      <c r="D3033"/>
      <c r="E3033"/>
      <c r="F3033"/>
      <c r="G3033"/>
      <c r="H3033"/>
    </row>
    <row r="3034" spans="1:8" x14ac:dyDescent="0.2">
      <c r="A3034"/>
      <c r="B3034"/>
      <c r="C3034"/>
      <c r="D3034"/>
      <c r="E3034"/>
      <c r="F3034"/>
      <c r="G3034"/>
      <c r="H3034"/>
    </row>
    <row r="3035" spans="1:8" x14ac:dyDescent="0.2">
      <c r="A3035"/>
      <c r="B3035"/>
      <c r="C3035"/>
      <c r="D3035"/>
      <c r="E3035"/>
      <c r="F3035"/>
      <c r="G3035"/>
      <c r="H3035"/>
    </row>
    <row r="3036" spans="1:8" x14ac:dyDescent="0.2">
      <c r="A3036"/>
      <c r="B3036"/>
      <c r="C3036"/>
      <c r="D3036"/>
      <c r="E3036"/>
      <c r="F3036"/>
      <c r="G3036"/>
      <c r="H3036"/>
    </row>
    <row r="3037" spans="1:8" x14ac:dyDescent="0.2">
      <c r="A3037"/>
      <c r="B3037"/>
      <c r="C3037"/>
      <c r="D3037"/>
      <c r="E3037"/>
      <c r="F3037"/>
      <c r="G3037"/>
      <c r="H3037"/>
    </row>
    <row r="3038" spans="1:8" x14ac:dyDescent="0.2">
      <c r="A3038"/>
      <c r="B3038"/>
      <c r="C3038"/>
      <c r="D3038"/>
      <c r="E3038"/>
      <c r="F3038"/>
      <c r="G3038"/>
      <c r="H3038"/>
    </row>
    <row r="3039" spans="1:8" x14ac:dyDescent="0.2">
      <c r="A3039"/>
      <c r="B3039"/>
      <c r="C3039"/>
      <c r="D3039"/>
      <c r="E3039"/>
      <c r="F3039"/>
      <c r="G3039"/>
      <c r="H3039"/>
    </row>
    <row r="3040" spans="1:8" x14ac:dyDescent="0.2">
      <c r="A3040"/>
      <c r="B3040"/>
      <c r="C3040"/>
      <c r="D3040"/>
      <c r="E3040"/>
      <c r="F3040"/>
      <c r="G3040"/>
      <c r="H3040"/>
    </row>
    <row r="3041" spans="1:8" x14ac:dyDescent="0.2">
      <c r="A3041"/>
      <c r="B3041"/>
      <c r="C3041"/>
      <c r="D3041"/>
      <c r="E3041"/>
      <c r="F3041"/>
      <c r="G3041"/>
      <c r="H3041"/>
    </row>
    <row r="3042" spans="1:8" x14ac:dyDescent="0.2">
      <c r="A3042"/>
      <c r="B3042"/>
      <c r="C3042"/>
      <c r="D3042"/>
      <c r="E3042"/>
      <c r="F3042"/>
      <c r="G3042"/>
      <c r="H3042"/>
    </row>
    <row r="3043" spans="1:8" x14ac:dyDescent="0.2">
      <c r="A3043"/>
      <c r="B3043"/>
      <c r="C3043"/>
      <c r="D3043"/>
      <c r="E3043"/>
      <c r="F3043"/>
      <c r="G3043"/>
      <c r="H3043"/>
    </row>
    <row r="3044" spans="1:8" x14ac:dyDescent="0.2">
      <c r="A3044"/>
      <c r="B3044"/>
      <c r="C3044"/>
      <c r="D3044"/>
      <c r="E3044"/>
      <c r="F3044"/>
      <c r="G3044"/>
      <c r="H3044"/>
    </row>
    <row r="3045" spans="1:8" x14ac:dyDescent="0.2">
      <c r="A3045"/>
      <c r="B3045"/>
      <c r="C3045"/>
      <c r="D3045"/>
      <c r="E3045"/>
      <c r="F3045"/>
      <c r="G3045"/>
      <c r="H3045"/>
    </row>
    <row r="3046" spans="1:8" x14ac:dyDescent="0.2">
      <c r="A3046"/>
      <c r="B3046"/>
      <c r="C3046"/>
      <c r="D3046"/>
      <c r="E3046"/>
      <c r="F3046"/>
      <c r="G3046"/>
      <c r="H3046"/>
    </row>
    <row r="3047" spans="1:8" x14ac:dyDescent="0.2">
      <c r="A3047"/>
      <c r="B3047"/>
      <c r="C3047"/>
      <c r="D3047"/>
      <c r="E3047"/>
      <c r="F3047"/>
      <c r="G3047"/>
      <c r="H3047"/>
    </row>
    <row r="3048" spans="1:8" x14ac:dyDescent="0.2">
      <c r="A3048"/>
      <c r="B3048"/>
      <c r="C3048"/>
      <c r="D3048"/>
      <c r="E3048"/>
      <c r="F3048"/>
      <c r="G3048"/>
      <c r="H3048"/>
    </row>
    <row r="3049" spans="1:8" x14ac:dyDescent="0.2">
      <c r="A3049"/>
      <c r="B3049"/>
      <c r="C3049"/>
      <c r="D3049"/>
      <c r="E3049"/>
      <c r="F3049"/>
      <c r="G3049"/>
      <c r="H3049"/>
    </row>
    <row r="3050" spans="1:8" x14ac:dyDescent="0.2">
      <c r="A3050"/>
      <c r="B3050"/>
      <c r="C3050"/>
      <c r="D3050"/>
      <c r="E3050"/>
      <c r="F3050"/>
      <c r="G3050"/>
      <c r="H3050"/>
    </row>
    <row r="3051" spans="1:8" x14ac:dyDescent="0.2">
      <c r="A3051"/>
      <c r="B3051"/>
      <c r="C3051"/>
      <c r="D3051"/>
      <c r="E3051"/>
      <c r="F3051"/>
      <c r="G3051"/>
      <c r="H3051"/>
    </row>
    <row r="3052" spans="1:8" x14ac:dyDescent="0.2">
      <c r="A3052"/>
      <c r="B3052"/>
      <c r="C3052"/>
      <c r="D3052"/>
      <c r="E3052"/>
      <c r="F3052"/>
      <c r="G3052"/>
      <c r="H3052"/>
    </row>
    <row r="3053" spans="1:8" x14ac:dyDescent="0.2">
      <c r="A3053"/>
      <c r="B3053"/>
      <c r="C3053"/>
      <c r="D3053"/>
      <c r="E3053"/>
      <c r="F3053"/>
      <c r="G3053"/>
      <c r="H3053"/>
    </row>
    <row r="3054" spans="1:8" x14ac:dyDescent="0.2">
      <c r="A3054"/>
      <c r="B3054"/>
      <c r="C3054"/>
      <c r="D3054"/>
      <c r="E3054"/>
      <c r="F3054"/>
      <c r="G3054"/>
      <c r="H3054"/>
    </row>
    <row r="3055" spans="1:8" x14ac:dyDescent="0.2">
      <c r="A3055"/>
      <c r="B3055"/>
      <c r="C3055"/>
      <c r="D3055"/>
      <c r="E3055"/>
      <c r="F3055"/>
      <c r="G3055"/>
      <c r="H3055"/>
    </row>
    <row r="3056" spans="1:8" x14ac:dyDescent="0.2">
      <c r="A3056"/>
      <c r="B3056"/>
      <c r="C3056"/>
      <c r="D3056"/>
      <c r="E3056"/>
      <c r="F3056"/>
      <c r="G3056"/>
      <c r="H3056"/>
    </row>
    <row r="3057" spans="1:8" x14ac:dyDescent="0.2">
      <c r="A3057"/>
      <c r="B3057"/>
      <c r="C3057"/>
      <c r="D3057"/>
      <c r="E3057"/>
      <c r="F3057"/>
      <c r="G3057"/>
      <c r="H3057"/>
    </row>
    <row r="3058" spans="1:8" x14ac:dyDescent="0.2">
      <c r="A3058"/>
      <c r="B3058"/>
      <c r="C3058"/>
      <c r="D3058"/>
      <c r="E3058"/>
      <c r="F3058"/>
      <c r="G3058"/>
      <c r="H3058"/>
    </row>
    <row r="3059" spans="1:8" x14ac:dyDescent="0.2">
      <c r="A3059"/>
      <c r="B3059"/>
      <c r="C3059"/>
      <c r="D3059"/>
      <c r="E3059"/>
      <c r="F3059"/>
      <c r="G3059"/>
      <c r="H3059"/>
    </row>
    <row r="3060" spans="1:8" x14ac:dyDescent="0.2">
      <c r="A3060"/>
      <c r="B3060"/>
      <c r="C3060"/>
      <c r="D3060"/>
      <c r="E3060"/>
      <c r="F3060"/>
      <c r="G3060"/>
      <c r="H3060"/>
    </row>
    <row r="3061" spans="1:8" x14ac:dyDescent="0.2">
      <c r="A3061"/>
      <c r="B3061"/>
      <c r="C3061"/>
      <c r="D3061"/>
      <c r="E3061"/>
      <c r="F3061"/>
      <c r="G3061"/>
      <c r="H3061"/>
    </row>
    <row r="3062" spans="1:8" x14ac:dyDescent="0.2">
      <c r="A3062"/>
      <c r="B3062"/>
      <c r="C3062"/>
      <c r="D3062"/>
      <c r="E3062"/>
      <c r="F3062"/>
      <c r="G3062"/>
      <c r="H3062"/>
    </row>
    <row r="3063" spans="1:8" x14ac:dyDescent="0.2">
      <c r="A3063"/>
      <c r="B3063"/>
      <c r="C3063"/>
      <c r="D3063"/>
      <c r="E3063"/>
      <c r="F3063"/>
      <c r="G3063"/>
      <c r="H3063"/>
    </row>
    <row r="3064" spans="1:8" x14ac:dyDescent="0.2">
      <c r="A3064"/>
      <c r="B3064"/>
      <c r="C3064"/>
      <c r="D3064"/>
      <c r="E3064"/>
      <c r="F3064"/>
      <c r="G3064"/>
      <c r="H3064"/>
    </row>
    <row r="3065" spans="1:8" x14ac:dyDescent="0.2">
      <c r="A3065"/>
      <c r="B3065"/>
      <c r="C3065"/>
      <c r="D3065"/>
      <c r="E3065"/>
      <c r="F3065"/>
      <c r="G3065"/>
      <c r="H3065"/>
    </row>
    <row r="3066" spans="1:8" x14ac:dyDescent="0.2">
      <c r="A3066"/>
      <c r="B3066"/>
      <c r="C3066"/>
      <c r="D3066"/>
      <c r="E3066"/>
      <c r="F3066"/>
      <c r="G3066"/>
      <c r="H3066"/>
    </row>
    <row r="3067" spans="1:8" x14ac:dyDescent="0.2">
      <c r="A3067"/>
      <c r="B3067"/>
      <c r="C3067"/>
      <c r="D3067"/>
      <c r="E3067"/>
      <c r="F3067"/>
      <c r="G3067"/>
      <c r="H3067"/>
    </row>
    <row r="3068" spans="1:8" x14ac:dyDescent="0.2">
      <c r="A3068"/>
      <c r="B3068"/>
      <c r="C3068"/>
      <c r="D3068"/>
      <c r="E3068"/>
      <c r="F3068"/>
      <c r="G3068"/>
      <c r="H3068"/>
    </row>
    <row r="3069" spans="1:8" x14ac:dyDescent="0.2">
      <c r="A3069"/>
      <c r="B3069"/>
      <c r="C3069"/>
      <c r="D3069"/>
      <c r="E3069"/>
      <c r="F3069"/>
      <c r="G3069"/>
      <c r="H3069"/>
    </row>
    <row r="3070" spans="1:8" x14ac:dyDescent="0.2">
      <c r="A3070"/>
      <c r="B3070"/>
      <c r="C3070"/>
      <c r="D3070"/>
      <c r="E3070"/>
      <c r="F3070"/>
      <c r="G3070"/>
      <c r="H3070"/>
    </row>
    <row r="3071" spans="1:8" x14ac:dyDescent="0.2">
      <c r="A3071"/>
      <c r="B3071"/>
      <c r="C3071"/>
      <c r="D3071"/>
      <c r="E3071"/>
      <c r="F3071"/>
      <c r="G3071"/>
      <c r="H3071"/>
    </row>
    <row r="3072" spans="1:8" x14ac:dyDescent="0.2">
      <c r="A3072"/>
      <c r="B3072"/>
      <c r="C3072"/>
      <c r="D3072"/>
      <c r="E3072"/>
      <c r="F3072"/>
      <c r="G3072"/>
      <c r="H3072"/>
    </row>
    <row r="3073" spans="1:8" x14ac:dyDescent="0.2">
      <c r="A3073"/>
      <c r="B3073"/>
      <c r="C3073"/>
      <c r="D3073"/>
      <c r="E3073"/>
      <c r="F3073"/>
      <c r="G3073"/>
      <c r="H3073"/>
    </row>
    <row r="3074" spans="1:8" x14ac:dyDescent="0.2">
      <c r="A3074"/>
      <c r="B3074"/>
      <c r="C3074"/>
      <c r="D3074"/>
      <c r="E3074"/>
      <c r="F3074"/>
      <c r="G3074"/>
      <c r="H3074"/>
    </row>
    <row r="3075" spans="1:8" x14ac:dyDescent="0.2">
      <c r="A3075"/>
      <c r="B3075"/>
      <c r="C3075"/>
      <c r="D3075"/>
      <c r="E3075"/>
      <c r="F3075"/>
      <c r="G3075"/>
      <c r="H3075"/>
    </row>
    <row r="3076" spans="1:8" x14ac:dyDescent="0.2">
      <c r="A3076"/>
      <c r="B3076"/>
      <c r="C3076"/>
      <c r="D3076"/>
      <c r="E3076"/>
      <c r="F3076"/>
      <c r="G3076"/>
      <c r="H3076"/>
    </row>
    <row r="3077" spans="1:8" x14ac:dyDescent="0.2">
      <c r="A3077"/>
      <c r="B3077"/>
      <c r="C3077"/>
      <c r="D3077"/>
      <c r="E3077"/>
      <c r="F3077"/>
      <c r="G3077"/>
      <c r="H3077"/>
    </row>
    <row r="3078" spans="1:8" x14ac:dyDescent="0.2">
      <c r="A3078"/>
      <c r="B3078"/>
      <c r="C3078"/>
      <c r="D3078"/>
      <c r="E3078"/>
      <c r="F3078"/>
      <c r="G3078"/>
      <c r="H3078"/>
    </row>
    <row r="3079" spans="1:8" x14ac:dyDescent="0.2">
      <c r="A3079"/>
      <c r="B3079"/>
      <c r="C3079"/>
      <c r="D3079"/>
      <c r="E3079"/>
      <c r="F3079"/>
      <c r="G3079"/>
      <c r="H3079"/>
    </row>
    <row r="3080" spans="1:8" x14ac:dyDescent="0.2">
      <c r="A3080"/>
      <c r="B3080"/>
      <c r="C3080"/>
      <c r="D3080"/>
      <c r="E3080"/>
      <c r="F3080"/>
      <c r="G3080"/>
      <c r="H3080"/>
    </row>
    <row r="3081" spans="1:8" x14ac:dyDescent="0.2">
      <c r="A3081"/>
      <c r="B3081"/>
      <c r="C3081"/>
      <c r="D3081"/>
      <c r="E3081"/>
      <c r="F3081"/>
      <c r="G3081"/>
      <c r="H3081"/>
    </row>
    <row r="3082" spans="1:8" x14ac:dyDescent="0.2">
      <c r="A3082"/>
      <c r="B3082"/>
      <c r="C3082"/>
      <c r="D3082"/>
      <c r="E3082"/>
      <c r="F3082"/>
      <c r="G3082"/>
      <c r="H3082"/>
    </row>
    <row r="3083" spans="1:8" x14ac:dyDescent="0.2">
      <c r="A3083"/>
      <c r="B3083"/>
      <c r="C3083"/>
      <c r="D3083"/>
      <c r="E3083"/>
      <c r="F3083"/>
      <c r="G3083"/>
      <c r="H3083"/>
    </row>
    <row r="3084" spans="1:8" x14ac:dyDescent="0.2">
      <c r="A3084"/>
      <c r="B3084"/>
      <c r="C3084"/>
      <c r="D3084"/>
      <c r="E3084"/>
      <c r="F3084"/>
      <c r="G3084"/>
      <c r="H3084"/>
    </row>
    <row r="3085" spans="1:8" x14ac:dyDescent="0.2">
      <c r="A3085"/>
      <c r="B3085"/>
      <c r="C3085"/>
      <c r="D3085"/>
      <c r="E3085"/>
      <c r="F3085"/>
      <c r="G3085"/>
      <c r="H3085"/>
    </row>
    <row r="3086" spans="1:8" x14ac:dyDescent="0.2">
      <c r="A3086"/>
      <c r="B3086"/>
      <c r="C3086"/>
      <c r="D3086"/>
      <c r="E3086"/>
      <c r="F3086"/>
      <c r="G3086"/>
      <c r="H3086"/>
    </row>
    <row r="3087" spans="1:8" x14ac:dyDescent="0.2">
      <c r="A3087"/>
      <c r="B3087"/>
      <c r="C3087"/>
      <c r="D3087"/>
      <c r="E3087"/>
      <c r="F3087"/>
      <c r="G3087"/>
      <c r="H3087"/>
    </row>
    <row r="3088" spans="1:8" x14ac:dyDescent="0.2">
      <c r="A3088"/>
      <c r="B3088"/>
      <c r="C3088"/>
      <c r="D3088"/>
      <c r="E3088"/>
      <c r="F3088"/>
      <c r="G3088"/>
      <c r="H3088"/>
    </row>
    <row r="3089" spans="1:8" x14ac:dyDescent="0.2">
      <c r="A3089"/>
      <c r="B3089"/>
      <c r="C3089"/>
      <c r="D3089"/>
      <c r="E3089"/>
      <c r="F3089"/>
      <c r="G3089"/>
      <c r="H3089"/>
    </row>
    <row r="3090" spans="1:8" x14ac:dyDescent="0.2">
      <c r="A3090"/>
      <c r="B3090"/>
      <c r="C3090"/>
      <c r="D3090"/>
      <c r="E3090"/>
      <c r="F3090"/>
      <c r="G3090"/>
      <c r="H3090"/>
    </row>
    <row r="3091" spans="1:8" x14ac:dyDescent="0.2">
      <c r="A3091"/>
      <c r="B3091"/>
      <c r="C3091"/>
      <c r="D3091"/>
      <c r="E3091"/>
      <c r="F3091"/>
      <c r="G3091"/>
      <c r="H3091"/>
    </row>
    <row r="3092" spans="1:8" x14ac:dyDescent="0.2">
      <c r="A3092"/>
      <c r="B3092"/>
      <c r="C3092"/>
      <c r="D3092"/>
      <c r="E3092"/>
      <c r="F3092"/>
      <c r="G3092"/>
      <c r="H3092"/>
    </row>
    <row r="3093" spans="1:8" x14ac:dyDescent="0.2">
      <c r="A3093"/>
      <c r="B3093"/>
      <c r="C3093"/>
      <c r="D3093"/>
      <c r="E3093"/>
      <c r="F3093"/>
      <c r="G3093"/>
      <c r="H3093"/>
    </row>
    <row r="3094" spans="1:8" x14ac:dyDescent="0.2">
      <c r="A3094"/>
      <c r="B3094"/>
      <c r="C3094"/>
      <c r="D3094"/>
      <c r="E3094"/>
      <c r="F3094"/>
      <c r="G3094"/>
      <c r="H3094"/>
    </row>
    <row r="3095" spans="1:8" x14ac:dyDescent="0.2">
      <c r="A3095"/>
      <c r="B3095"/>
      <c r="C3095"/>
      <c r="D3095"/>
      <c r="E3095"/>
      <c r="F3095"/>
      <c r="G3095"/>
      <c r="H3095"/>
    </row>
    <row r="3096" spans="1:8" x14ac:dyDescent="0.2">
      <c r="A3096"/>
      <c r="B3096"/>
      <c r="C3096"/>
      <c r="D3096"/>
      <c r="E3096"/>
      <c r="F3096"/>
      <c r="G3096"/>
      <c r="H3096"/>
    </row>
    <row r="3097" spans="1:8" x14ac:dyDescent="0.2">
      <c r="A3097"/>
      <c r="B3097"/>
      <c r="C3097"/>
      <c r="D3097"/>
      <c r="E3097"/>
      <c r="F3097"/>
      <c r="G3097"/>
      <c r="H3097"/>
    </row>
    <row r="3098" spans="1:8" x14ac:dyDescent="0.2">
      <c r="A3098"/>
      <c r="B3098"/>
      <c r="C3098"/>
      <c r="D3098"/>
      <c r="E3098"/>
      <c r="F3098"/>
      <c r="G3098"/>
      <c r="H3098"/>
    </row>
    <row r="3099" spans="1:8" x14ac:dyDescent="0.2">
      <c r="A3099"/>
      <c r="B3099"/>
      <c r="C3099"/>
      <c r="D3099"/>
      <c r="E3099"/>
      <c r="F3099"/>
      <c r="G3099"/>
      <c r="H3099"/>
    </row>
    <row r="3100" spans="1:8" x14ac:dyDescent="0.2">
      <c r="A3100"/>
      <c r="B3100"/>
      <c r="C3100"/>
      <c r="D3100"/>
      <c r="E3100"/>
      <c r="F3100"/>
      <c r="G3100"/>
      <c r="H3100"/>
    </row>
    <row r="3101" spans="1:8" x14ac:dyDescent="0.2">
      <c r="A3101"/>
      <c r="B3101"/>
      <c r="C3101"/>
      <c r="D3101"/>
      <c r="E3101"/>
      <c r="F3101"/>
      <c r="G3101"/>
      <c r="H3101"/>
    </row>
    <row r="3102" spans="1:8" x14ac:dyDescent="0.2">
      <c r="A3102"/>
      <c r="B3102"/>
      <c r="C3102"/>
      <c r="D3102"/>
      <c r="E3102"/>
      <c r="F3102"/>
      <c r="G3102"/>
      <c r="H3102"/>
    </row>
    <row r="3103" spans="1:8" x14ac:dyDescent="0.2">
      <c r="A3103"/>
      <c r="B3103"/>
      <c r="C3103"/>
      <c r="D3103"/>
      <c r="E3103"/>
      <c r="F3103"/>
      <c r="G3103"/>
      <c r="H3103"/>
    </row>
    <row r="3104" spans="1:8" x14ac:dyDescent="0.2">
      <c r="A3104"/>
      <c r="B3104"/>
      <c r="C3104"/>
      <c r="D3104"/>
      <c r="E3104"/>
      <c r="F3104"/>
      <c r="G3104"/>
      <c r="H3104"/>
    </row>
    <row r="3105" spans="1:8" x14ac:dyDescent="0.2">
      <c r="A3105"/>
      <c r="B3105"/>
      <c r="C3105"/>
      <c r="D3105"/>
      <c r="E3105"/>
      <c r="F3105"/>
      <c r="G3105"/>
      <c r="H3105"/>
    </row>
    <row r="3106" spans="1:8" x14ac:dyDescent="0.2">
      <c r="A3106"/>
      <c r="B3106"/>
      <c r="C3106"/>
      <c r="D3106"/>
      <c r="E3106"/>
      <c r="F3106"/>
      <c r="G3106"/>
      <c r="H3106"/>
    </row>
    <row r="3107" spans="1:8" x14ac:dyDescent="0.2">
      <c r="A3107"/>
      <c r="B3107"/>
      <c r="C3107"/>
      <c r="D3107"/>
      <c r="E3107"/>
      <c r="F3107"/>
      <c r="G3107"/>
      <c r="H3107"/>
    </row>
    <row r="3108" spans="1:8" x14ac:dyDescent="0.2">
      <c r="A3108"/>
      <c r="B3108"/>
      <c r="C3108"/>
      <c r="D3108"/>
      <c r="E3108"/>
      <c r="F3108"/>
      <c r="G3108"/>
      <c r="H3108"/>
    </row>
    <row r="3109" spans="1:8" x14ac:dyDescent="0.2">
      <c r="A3109"/>
      <c r="B3109"/>
      <c r="C3109"/>
      <c r="D3109"/>
      <c r="E3109"/>
      <c r="F3109"/>
      <c r="G3109"/>
      <c r="H3109"/>
    </row>
    <row r="3110" spans="1:8" x14ac:dyDescent="0.2">
      <c r="A3110"/>
      <c r="B3110"/>
      <c r="C3110"/>
      <c r="D3110"/>
      <c r="E3110"/>
      <c r="F3110"/>
      <c r="G3110"/>
      <c r="H3110"/>
    </row>
    <row r="3111" spans="1:8" x14ac:dyDescent="0.2">
      <c r="A3111"/>
      <c r="B3111"/>
      <c r="C3111"/>
      <c r="D3111"/>
      <c r="E3111"/>
      <c r="F3111"/>
      <c r="G3111"/>
      <c r="H3111"/>
    </row>
    <row r="3112" spans="1:8" x14ac:dyDescent="0.2">
      <c r="A3112"/>
      <c r="B3112"/>
      <c r="C3112"/>
      <c r="D3112"/>
      <c r="E3112"/>
      <c r="F3112"/>
      <c r="G3112"/>
      <c r="H3112"/>
    </row>
    <row r="3113" spans="1:8" x14ac:dyDescent="0.2">
      <c r="A3113"/>
      <c r="B3113"/>
      <c r="C3113"/>
      <c r="D3113"/>
      <c r="E3113"/>
      <c r="F3113"/>
      <c r="G3113"/>
      <c r="H3113"/>
    </row>
    <row r="3114" spans="1:8" x14ac:dyDescent="0.2">
      <c r="A3114"/>
      <c r="B3114"/>
      <c r="C3114"/>
      <c r="D3114"/>
      <c r="E3114"/>
      <c r="F3114"/>
      <c r="G3114"/>
      <c r="H3114"/>
    </row>
    <row r="3115" spans="1:8" x14ac:dyDescent="0.2">
      <c r="A3115"/>
      <c r="B3115"/>
      <c r="C3115"/>
      <c r="D3115"/>
      <c r="E3115"/>
      <c r="F3115"/>
      <c r="G3115"/>
      <c r="H3115"/>
    </row>
    <row r="3116" spans="1:8" x14ac:dyDescent="0.2">
      <c r="A3116"/>
      <c r="B3116"/>
      <c r="C3116"/>
      <c r="D3116"/>
      <c r="E3116"/>
      <c r="F3116"/>
      <c r="G3116"/>
      <c r="H3116"/>
    </row>
    <row r="3117" spans="1:8" x14ac:dyDescent="0.2">
      <c r="A3117"/>
      <c r="B3117"/>
      <c r="C3117"/>
      <c r="D3117"/>
      <c r="E3117"/>
      <c r="F3117"/>
      <c r="G3117"/>
      <c r="H3117"/>
    </row>
    <row r="3118" spans="1:8" x14ac:dyDescent="0.2">
      <c r="A3118"/>
      <c r="B3118"/>
      <c r="C3118"/>
      <c r="D3118"/>
      <c r="E3118"/>
      <c r="F3118"/>
      <c r="G3118"/>
      <c r="H3118"/>
    </row>
    <row r="3119" spans="1:8" x14ac:dyDescent="0.2">
      <c r="A3119"/>
      <c r="B3119"/>
      <c r="C3119"/>
      <c r="D3119"/>
      <c r="E3119"/>
      <c r="F3119"/>
      <c r="G3119"/>
      <c r="H3119"/>
    </row>
    <row r="3120" spans="1:8" x14ac:dyDescent="0.2">
      <c r="A3120"/>
      <c r="B3120"/>
      <c r="C3120"/>
      <c r="D3120"/>
      <c r="E3120"/>
      <c r="F3120"/>
      <c r="G3120"/>
      <c r="H3120"/>
    </row>
    <row r="3121" spans="1:8" x14ac:dyDescent="0.2">
      <c r="A3121"/>
      <c r="B3121"/>
      <c r="C3121"/>
      <c r="D3121"/>
      <c r="E3121"/>
      <c r="F3121"/>
      <c r="G3121"/>
      <c r="H3121"/>
    </row>
    <row r="3122" spans="1:8" x14ac:dyDescent="0.2">
      <c r="A3122"/>
      <c r="B3122"/>
      <c r="C3122"/>
      <c r="D3122"/>
      <c r="E3122"/>
      <c r="F3122"/>
      <c r="G3122"/>
      <c r="H3122"/>
    </row>
    <row r="3123" spans="1:8" x14ac:dyDescent="0.2">
      <c r="A3123"/>
      <c r="B3123"/>
      <c r="C3123"/>
      <c r="D3123"/>
      <c r="E3123"/>
      <c r="F3123"/>
      <c r="G3123"/>
      <c r="H3123"/>
    </row>
    <row r="3124" spans="1:8" x14ac:dyDescent="0.2">
      <c r="A3124"/>
      <c r="B3124"/>
      <c r="C3124"/>
      <c r="D3124"/>
      <c r="E3124"/>
      <c r="F3124"/>
      <c r="G3124"/>
      <c r="H3124"/>
    </row>
    <row r="3125" spans="1:8" x14ac:dyDescent="0.2">
      <c r="A3125"/>
      <c r="B3125"/>
      <c r="C3125"/>
      <c r="D3125"/>
      <c r="E3125"/>
      <c r="F3125"/>
      <c r="G3125"/>
      <c r="H3125"/>
    </row>
    <row r="3126" spans="1:8" x14ac:dyDescent="0.2">
      <c r="A3126"/>
      <c r="B3126"/>
      <c r="C3126"/>
      <c r="D3126"/>
      <c r="E3126"/>
      <c r="F3126"/>
      <c r="G3126"/>
      <c r="H3126"/>
    </row>
    <row r="3127" spans="1:8" x14ac:dyDescent="0.2">
      <c r="A3127"/>
      <c r="B3127"/>
      <c r="C3127"/>
      <c r="D3127"/>
      <c r="E3127"/>
      <c r="F3127"/>
      <c r="G3127"/>
      <c r="H3127"/>
    </row>
    <row r="3128" spans="1:8" x14ac:dyDescent="0.2">
      <c r="A3128"/>
      <c r="B3128"/>
      <c r="C3128"/>
      <c r="D3128"/>
      <c r="E3128"/>
      <c r="F3128"/>
      <c r="G3128"/>
      <c r="H3128"/>
    </row>
    <row r="3129" spans="1:8" x14ac:dyDescent="0.2">
      <c r="A3129"/>
      <c r="B3129"/>
      <c r="C3129"/>
      <c r="D3129"/>
      <c r="E3129"/>
      <c r="F3129"/>
      <c r="G3129"/>
      <c r="H3129"/>
    </row>
    <row r="3130" spans="1:8" x14ac:dyDescent="0.2">
      <c r="A3130"/>
      <c r="B3130"/>
      <c r="C3130"/>
      <c r="D3130"/>
      <c r="E3130"/>
      <c r="F3130"/>
      <c r="G3130"/>
      <c r="H3130"/>
    </row>
    <row r="3131" spans="1:8" x14ac:dyDescent="0.2">
      <c r="A3131"/>
      <c r="B3131"/>
      <c r="C3131"/>
      <c r="D3131"/>
      <c r="E3131"/>
      <c r="F3131"/>
      <c r="G3131"/>
      <c r="H3131"/>
    </row>
    <row r="3132" spans="1:8" x14ac:dyDescent="0.2">
      <c r="A3132"/>
      <c r="B3132"/>
      <c r="C3132"/>
      <c r="D3132"/>
      <c r="E3132"/>
      <c r="F3132"/>
      <c r="G3132"/>
      <c r="H3132"/>
    </row>
    <row r="3133" spans="1:8" x14ac:dyDescent="0.2">
      <c r="A3133"/>
      <c r="B3133"/>
      <c r="C3133"/>
      <c r="D3133"/>
      <c r="E3133"/>
      <c r="F3133"/>
      <c r="G3133"/>
      <c r="H3133"/>
    </row>
    <row r="3134" spans="1:8" x14ac:dyDescent="0.2">
      <c r="A3134"/>
      <c r="B3134"/>
      <c r="C3134"/>
      <c r="D3134"/>
      <c r="E3134"/>
      <c r="F3134"/>
      <c r="G3134"/>
      <c r="H3134"/>
    </row>
    <row r="3135" spans="1:8" x14ac:dyDescent="0.2">
      <c r="A3135"/>
      <c r="B3135"/>
      <c r="C3135"/>
      <c r="D3135"/>
      <c r="E3135"/>
      <c r="F3135"/>
      <c r="G3135"/>
      <c r="H3135"/>
    </row>
    <row r="3136" spans="1:8" x14ac:dyDescent="0.2">
      <c r="A3136"/>
      <c r="B3136"/>
      <c r="C3136"/>
      <c r="D3136"/>
      <c r="E3136"/>
      <c r="F3136"/>
      <c r="G3136"/>
      <c r="H3136"/>
    </row>
    <row r="3137" spans="1:8" x14ac:dyDescent="0.2">
      <c r="A3137"/>
      <c r="B3137"/>
      <c r="C3137"/>
      <c r="D3137"/>
      <c r="E3137"/>
      <c r="F3137"/>
      <c r="G3137"/>
      <c r="H3137"/>
    </row>
    <row r="3138" spans="1:8" x14ac:dyDescent="0.2">
      <c r="A3138"/>
      <c r="B3138"/>
      <c r="C3138"/>
      <c r="D3138"/>
      <c r="E3138"/>
      <c r="F3138"/>
      <c r="G3138"/>
      <c r="H3138"/>
    </row>
    <row r="3139" spans="1:8" x14ac:dyDescent="0.2">
      <c r="A3139"/>
      <c r="B3139"/>
      <c r="C3139"/>
      <c r="D3139"/>
      <c r="E3139"/>
      <c r="F3139"/>
      <c r="G3139"/>
      <c r="H3139"/>
    </row>
    <row r="3140" spans="1:8" x14ac:dyDescent="0.2">
      <c r="A3140"/>
      <c r="B3140"/>
      <c r="C3140"/>
      <c r="D3140"/>
      <c r="E3140"/>
      <c r="F3140"/>
      <c r="G3140"/>
      <c r="H3140"/>
    </row>
    <row r="3141" spans="1:8" x14ac:dyDescent="0.2">
      <c r="A3141"/>
      <c r="B3141"/>
      <c r="C3141"/>
      <c r="D3141"/>
      <c r="E3141"/>
      <c r="F3141"/>
      <c r="G3141"/>
      <c r="H3141"/>
    </row>
    <row r="3142" spans="1:8" x14ac:dyDescent="0.2">
      <c r="A3142"/>
      <c r="B3142"/>
      <c r="C3142"/>
      <c r="D3142"/>
      <c r="E3142"/>
      <c r="F3142"/>
      <c r="G3142"/>
      <c r="H3142"/>
    </row>
    <row r="3143" spans="1:8" x14ac:dyDescent="0.2">
      <c r="A3143"/>
      <c r="B3143"/>
      <c r="C3143"/>
      <c r="D3143"/>
      <c r="E3143"/>
      <c r="F3143"/>
      <c r="G3143"/>
      <c r="H3143"/>
    </row>
    <row r="3144" spans="1:8" x14ac:dyDescent="0.2">
      <c r="A3144"/>
      <c r="B3144"/>
      <c r="C3144"/>
      <c r="D3144"/>
      <c r="E3144"/>
      <c r="F3144"/>
      <c r="G3144"/>
      <c r="H3144"/>
    </row>
    <row r="3145" spans="1:8" x14ac:dyDescent="0.2">
      <c r="A3145"/>
      <c r="B3145"/>
      <c r="C3145"/>
      <c r="D3145"/>
      <c r="E3145"/>
      <c r="F3145"/>
      <c r="G3145"/>
      <c r="H3145"/>
    </row>
    <row r="3146" spans="1:8" x14ac:dyDescent="0.2">
      <c r="A3146"/>
      <c r="B3146"/>
      <c r="C3146"/>
      <c r="D3146"/>
      <c r="E3146"/>
      <c r="F3146"/>
      <c r="G3146"/>
      <c r="H3146"/>
    </row>
    <row r="3147" spans="1:8" x14ac:dyDescent="0.2">
      <c r="A3147"/>
      <c r="B3147"/>
      <c r="C3147"/>
      <c r="D3147"/>
      <c r="E3147"/>
      <c r="F3147"/>
      <c r="G3147"/>
      <c r="H3147"/>
    </row>
    <row r="3148" spans="1:8" x14ac:dyDescent="0.2">
      <c r="A3148"/>
      <c r="B3148"/>
      <c r="C3148"/>
      <c r="D3148"/>
      <c r="E3148"/>
      <c r="F3148"/>
      <c r="G3148"/>
      <c r="H3148"/>
    </row>
    <row r="3149" spans="1:8" x14ac:dyDescent="0.2">
      <c r="A3149"/>
      <c r="B3149"/>
      <c r="C3149"/>
      <c r="D3149"/>
      <c r="E3149"/>
      <c r="F3149"/>
      <c r="G3149"/>
      <c r="H3149"/>
    </row>
    <row r="3150" spans="1:8" x14ac:dyDescent="0.2">
      <c r="A3150"/>
      <c r="B3150"/>
      <c r="C3150"/>
      <c r="D3150"/>
      <c r="E3150"/>
      <c r="F3150"/>
      <c r="G3150"/>
      <c r="H3150"/>
    </row>
    <row r="3151" spans="1:8" x14ac:dyDescent="0.2">
      <c r="A3151"/>
      <c r="B3151"/>
      <c r="C3151"/>
      <c r="D3151"/>
      <c r="E3151"/>
      <c r="F3151"/>
      <c r="G3151"/>
      <c r="H3151"/>
    </row>
    <row r="3152" spans="1:8" x14ac:dyDescent="0.2">
      <c r="A3152"/>
      <c r="B3152"/>
      <c r="C3152"/>
      <c r="D3152"/>
      <c r="E3152"/>
      <c r="F3152"/>
      <c r="G3152"/>
      <c r="H3152"/>
    </row>
    <row r="3153" spans="1:8" x14ac:dyDescent="0.2">
      <c r="A3153"/>
      <c r="B3153"/>
      <c r="C3153"/>
      <c r="D3153"/>
      <c r="E3153"/>
      <c r="F3153"/>
      <c r="G3153"/>
      <c r="H3153"/>
    </row>
    <row r="3154" spans="1:8" x14ac:dyDescent="0.2">
      <c r="A3154"/>
      <c r="B3154"/>
      <c r="C3154"/>
      <c r="D3154"/>
      <c r="E3154"/>
      <c r="F3154"/>
      <c r="G3154"/>
      <c r="H3154"/>
    </row>
    <row r="3155" spans="1:8" x14ac:dyDescent="0.2">
      <c r="A3155"/>
      <c r="B3155"/>
      <c r="C3155"/>
      <c r="D3155"/>
      <c r="E3155"/>
      <c r="F3155"/>
      <c r="G3155"/>
      <c r="H3155"/>
    </row>
    <row r="3156" spans="1:8" x14ac:dyDescent="0.2">
      <c r="A3156"/>
      <c r="B3156"/>
      <c r="C3156"/>
      <c r="D3156"/>
      <c r="E3156"/>
      <c r="F3156"/>
      <c r="G3156"/>
      <c r="H3156"/>
    </row>
    <row r="3157" spans="1:8" x14ac:dyDescent="0.2">
      <c r="A3157"/>
      <c r="B3157"/>
      <c r="C3157"/>
      <c r="D3157"/>
      <c r="E3157"/>
      <c r="F3157"/>
      <c r="G3157"/>
      <c r="H3157"/>
    </row>
    <row r="3158" spans="1:8" x14ac:dyDescent="0.2">
      <c r="A3158"/>
      <c r="B3158"/>
      <c r="C3158"/>
      <c r="D3158"/>
      <c r="E3158"/>
      <c r="F3158"/>
      <c r="G3158"/>
      <c r="H3158"/>
    </row>
    <row r="3159" spans="1:8" x14ac:dyDescent="0.2">
      <c r="A3159"/>
      <c r="B3159"/>
      <c r="C3159"/>
      <c r="D3159"/>
      <c r="E3159"/>
      <c r="F3159"/>
      <c r="G3159"/>
      <c r="H3159"/>
    </row>
    <row r="3160" spans="1:8" x14ac:dyDescent="0.2">
      <c r="A3160"/>
      <c r="B3160"/>
      <c r="C3160"/>
      <c r="D3160"/>
      <c r="E3160"/>
      <c r="F3160"/>
      <c r="G3160"/>
      <c r="H3160"/>
    </row>
    <row r="3161" spans="1:8" x14ac:dyDescent="0.2">
      <c r="A3161"/>
      <c r="B3161"/>
      <c r="C3161"/>
      <c r="D3161"/>
      <c r="E3161"/>
      <c r="F3161"/>
      <c r="G3161"/>
      <c r="H3161"/>
    </row>
    <row r="3162" spans="1:8" x14ac:dyDescent="0.2">
      <c r="A3162"/>
      <c r="B3162"/>
      <c r="C3162"/>
      <c r="D3162"/>
      <c r="E3162"/>
      <c r="F3162"/>
      <c r="G3162"/>
      <c r="H3162"/>
    </row>
    <row r="3163" spans="1:8" x14ac:dyDescent="0.2">
      <c r="A3163"/>
      <c r="B3163"/>
      <c r="C3163"/>
      <c r="D3163"/>
      <c r="E3163"/>
      <c r="F3163"/>
      <c r="G3163"/>
      <c r="H3163"/>
    </row>
    <row r="3164" spans="1:8" x14ac:dyDescent="0.2">
      <c r="A3164"/>
      <c r="B3164"/>
      <c r="C3164"/>
      <c r="D3164"/>
      <c r="E3164"/>
      <c r="F3164"/>
      <c r="G3164"/>
      <c r="H3164"/>
    </row>
    <row r="3165" spans="1:8" x14ac:dyDescent="0.2">
      <c r="A3165"/>
      <c r="B3165"/>
      <c r="C3165"/>
      <c r="D3165"/>
      <c r="E3165"/>
      <c r="F3165"/>
      <c r="G3165"/>
      <c r="H3165"/>
    </row>
    <row r="3166" spans="1:8" x14ac:dyDescent="0.2">
      <c r="A3166"/>
      <c r="B3166"/>
      <c r="C3166"/>
      <c r="D3166"/>
      <c r="E3166"/>
      <c r="F3166"/>
      <c r="G3166"/>
      <c r="H3166"/>
    </row>
    <row r="3167" spans="1:8" x14ac:dyDescent="0.2">
      <c r="A3167"/>
      <c r="B3167"/>
      <c r="C3167"/>
      <c r="D3167"/>
      <c r="E3167"/>
      <c r="F3167"/>
      <c r="G3167"/>
      <c r="H3167"/>
    </row>
    <row r="3168" spans="1:8" x14ac:dyDescent="0.2">
      <c r="A3168"/>
      <c r="B3168"/>
      <c r="C3168"/>
      <c r="D3168"/>
      <c r="E3168"/>
      <c r="F3168"/>
      <c r="G3168"/>
      <c r="H3168"/>
    </row>
    <row r="3169" spans="1:8" x14ac:dyDescent="0.2">
      <c r="A3169"/>
      <c r="B3169"/>
      <c r="C3169"/>
      <c r="D3169"/>
      <c r="E3169"/>
      <c r="F3169"/>
      <c r="G3169"/>
      <c r="H3169"/>
    </row>
    <row r="3170" spans="1:8" x14ac:dyDescent="0.2">
      <c r="A3170"/>
      <c r="B3170"/>
      <c r="C3170"/>
      <c r="D3170"/>
      <c r="E3170"/>
      <c r="F3170"/>
      <c r="G3170"/>
      <c r="H3170"/>
    </row>
    <row r="3171" spans="1:8" x14ac:dyDescent="0.2">
      <c r="A3171"/>
      <c r="B3171"/>
      <c r="C3171"/>
      <c r="D3171"/>
      <c r="E3171"/>
      <c r="F3171"/>
      <c r="G3171"/>
      <c r="H3171"/>
    </row>
    <row r="3172" spans="1:8" x14ac:dyDescent="0.2">
      <c r="A3172"/>
      <c r="B3172"/>
      <c r="C3172"/>
      <c r="D3172"/>
      <c r="E3172"/>
      <c r="F3172"/>
      <c r="G3172"/>
      <c r="H3172"/>
    </row>
    <row r="3173" spans="1:8" x14ac:dyDescent="0.2">
      <c r="A3173"/>
      <c r="B3173"/>
      <c r="C3173"/>
      <c r="D3173"/>
      <c r="E3173"/>
      <c r="F3173"/>
      <c r="G3173"/>
      <c r="H3173"/>
    </row>
    <row r="3174" spans="1:8" x14ac:dyDescent="0.2">
      <c r="A3174"/>
      <c r="B3174"/>
      <c r="C3174"/>
      <c r="D3174"/>
      <c r="E3174"/>
      <c r="F3174"/>
      <c r="G3174"/>
      <c r="H3174"/>
    </row>
    <row r="3175" spans="1:8" x14ac:dyDescent="0.2">
      <c r="A3175"/>
      <c r="B3175"/>
      <c r="C3175"/>
      <c r="D3175"/>
      <c r="E3175"/>
      <c r="F3175"/>
      <c r="G3175"/>
      <c r="H3175"/>
    </row>
    <row r="3176" spans="1:8" x14ac:dyDescent="0.2">
      <c r="A3176"/>
      <c r="B3176"/>
      <c r="C3176"/>
      <c r="D3176"/>
      <c r="E3176"/>
      <c r="F3176"/>
      <c r="G3176"/>
      <c r="H3176"/>
    </row>
    <row r="3177" spans="1:8" x14ac:dyDescent="0.2">
      <c r="A3177"/>
      <c r="B3177"/>
      <c r="C3177"/>
      <c r="D3177"/>
      <c r="E3177"/>
      <c r="F3177"/>
      <c r="G3177"/>
      <c r="H3177"/>
    </row>
    <row r="3178" spans="1:8" x14ac:dyDescent="0.2">
      <c r="A3178"/>
      <c r="B3178"/>
      <c r="C3178"/>
      <c r="D3178"/>
      <c r="E3178"/>
      <c r="F3178"/>
      <c r="G3178"/>
      <c r="H3178"/>
    </row>
    <row r="3179" spans="1:8" x14ac:dyDescent="0.2">
      <c r="A3179"/>
      <c r="B3179"/>
      <c r="C3179"/>
      <c r="D3179"/>
      <c r="E3179"/>
      <c r="F3179"/>
      <c r="G3179"/>
      <c r="H3179"/>
    </row>
    <row r="3180" spans="1:8" x14ac:dyDescent="0.2">
      <c r="A3180"/>
      <c r="B3180"/>
      <c r="C3180"/>
      <c r="D3180"/>
      <c r="E3180"/>
      <c r="F3180"/>
      <c r="G3180"/>
      <c r="H3180"/>
    </row>
    <row r="3181" spans="1:8" x14ac:dyDescent="0.2">
      <c r="A3181"/>
      <c r="B3181"/>
      <c r="C3181"/>
      <c r="D3181"/>
      <c r="E3181"/>
      <c r="F3181"/>
      <c r="G3181"/>
      <c r="H3181"/>
    </row>
    <row r="3182" spans="1:8" x14ac:dyDescent="0.2">
      <c r="A3182"/>
      <c r="B3182"/>
      <c r="C3182"/>
      <c r="D3182"/>
      <c r="E3182"/>
      <c r="F3182"/>
      <c r="G3182"/>
      <c r="H3182"/>
    </row>
    <row r="3183" spans="1:8" x14ac:dyDescent="0.2">
      <c r="A3183"/>
      <c r="B3183"/>
      <c r="C3183"/>
      <c r="D3183"/>
      <c r="E3183"/>
      <c r="F3183"/>
      <c r="G3183"/>
      <c r="H3183"/>
    </row>
    <row r="3184" spans="1:8" x14ac:dyDescent="0.2">
      <c r="A3184"/>
      <c r="B3184"/>
      <c r="C3184"/>
      <c r="D3184"/>
      <c r="E3184"/>
      <c r="F3184"/>
      <c r="G3184"/>
      <c r="H3184"/>
    </row>
    <row r="3185" spans="1:8" x14ac:dyDescent="0.2">
      <c r="A3185"/>
      <c r="B3185"/>
      <c r="C3185"/>
      <c r="D3185"/>
      <c r="E3185"/>
      <c r="F3185"/>
      <c r="G3185"/>
      <c r="H3185"/>
    </row>
    <row r="3186" spans="1:8" x14ac:dyDescent="0.2">
      <c r="A3186"/>
      <c r="B3186"/>
      <c r="C3186"/>
      <c r="D3186"/>
      <c r="E3186"/>
      <c r="F3186"/>
      <c r="G3186"/>
      <c r="H3186"/>
    </row>
    <row r="3187" spans="1:8" x14ac:dyDescent="0.2">
      <c r="A3187"/>
      <c r="B3187"/>
      <c r="C3187"/>
      <c r="D3187"/>
      <c r="E3187"/>
      <c r="F3187"/>
      <c r="G3187"/>
      <c r="H3187"/>
    </row>
    <row r="3188" spans="1:8" x14ac:dyDescent="0.2">
      <c r="A3188"/>
      <c r="B3188"/>
      <c r="C3188"/>
      <c r="D3188"/>
      <c r="E3188"/>
      <c r="F3188"/>
      <c r="G3188"/>
      <c r="H3188"/>
    </row>
    <row r="3189" spans="1:8" x14ac:dyDescent="0.2">
      <c r="A3189"/>
      <c r="B3189"/>
      <c r="C3189"/>
      <c r="D3189"/>
      <c r="E3189"/>
      <c r="F3189"/>
      <c r="G3189"/>
      <c r="H3189"/>
    </row>
    <row r="3190" spans="1:8" x14ac:dyDescent="0.2">
      <c r="A3190"/>
      <c r="B3190"/>
      <c r="C3190"/>
      <c r="D3190"/>
      <c r="E3190"/>
      <c r="F3190"/>
      <c r="G3190"/>
      <c r="H3190"/>
    </row>
    <row r="3191" spans="1:8" x14ac:dyDescent="0.2">
      <c r="A3191"/>
      <c r="B3191"/>
      <c r="C3191"/>
      <c r="D3191"/>
      <c r="E3191"/>
      <c r="F3191"/>
      <c r="G3191"/>
      <c r="H3191"/>
    </row>
    <row r="3192" spans="1:8" x14ac:dyDescent="0.2">
      <c r="A3192"/>
      <c r="B3192"/>
      <c r="C3192"/>
      <c r="D3192"/>
      <c r="E3192"/>
      <c r="F3192"/>
      <c r="G3192"/>
      <c r="H3192"/>
    </row>
    <row r="3193" spans="1:8" x14ac:dyDescent="0.2">
      <c r="A3193"/>
      <c r="B3193"/>
      <c r="C3193"/>
      <c r="D3193"/>
      <c r="E3193"/>
      <c r="F3193"/>
      <c r="G3193"/>
      <c r="H3193"/>
    </row>
    <row r="3194" spans="1:8" x14ac:dyDescent="0.2">
      <c r="A3194"/>
      <c r="B3194"/>
      <c r="C3194"/>
      <c r="D3194"/>
      <c r="E3194"/>
      <c r="F3194"/>
      <c r="G3194"/>
      <c r="H3194"/>
    </row>
    <row r="3195" spans="1:8" x14ac:dyDescent="0.2">
      <c r="A3195"/>
      <c r="B3195"/>
      <c r="C3195"/>
      <c r="D3195"/>
      <c r="E3195"/>
      <c r="F3195"/>
      <c r="G3195"/>
      <c r="H3195"/>
    </row>
    <row r="3196" spans="1:8" x14ac:dyDescent="0.2">
      <c r="A3196"/>
      <c r="B3196"/>
      <c r="C3196"/>
      <c r="D3196"/>
      <c r="E3196"/>
      <c r="F3196"/>
      <c r="G3196"/>
      <c r="H3196"/>
    </row>
    <row r="3197" spans="1:8" x14ac:dyDescent="0.2">
      <c r="A3197"/>
      <c r="B3197"/>
      <c r="C3197"/>
      <c r="D3197"/>
      <c r="E3197"/>
      <c r="F3197"/>
      <c r="G3197"/>
      <c r="H3197"/>
    </row>
    <row r="3198" spans="1:8" x14ac:dyDescent="0.2">
      <c r="A3198"/>
      <c r="B3198"/>
      <c r="C3198"/>
      <c r="D3198"/>
      <c r="E3198"/>
      <c r="F3198"/>
      <c r="G3198"/>
      <c r="H3198"/>
    </row>
    <row r="3199" spans="1:8" x14ac:dyDescent="0.2">
      <c r="A3199"/>
      <c r="B3199"/>
      <c r="C3199"/>
      <c r="D3199"/>
      <c r="E3199"/>
      <c r="F3199"/>
      <c r="G3199"/>
      <c r="H3199"/>
    </row>
    <row r="3200" spans="1:8" x14ac:dyDescent="0.2">
      <c r="A3200"/>
      <c r="B3200"/>
      <c r="C3200"/>
      <c r="D3200"/>
      <c r="E3200"/>
      <c r="F3200"/>
      <c r="G3200"/>
      <c r="H3200"/>
    </row>
    <row r="3201" spans="1:8" x14ac:dyDescent="0.2">
      <c r="A3201"/>
      <c r="B3201"/>
      <c r="C3201"/>
      <c r="D3201"/>
      <c r="E3201"/>
      <c r="F3201"/>
      <c r="G3201"/>
      <c r="H3201"/>
    </row>
    <row r="3202" spans="1:8" x14ac:dyDescent="0.2">
      <c r="A3202"/>
      <c r="B3202"/>
      <c r="C3202"/>
      <c r="D3202"/>
      <c r="E3202"/>
      <c r="F3202"/>
      <c r="G3202"/>
      <c r="H3202"/>
    </row>
    <row r="3203" spans="1:8" x14ac:dyDescent="0.2">
      <c r="A3203"/>
      <c r="B3203"/>
      <c r="C3203"/>
      <c r="D3203"/>
      <c r="E3203"/>
      <c r="F3203"/>
      <c r="G3203"/>
      <c r="H3203"/>
    </row>
    <row r="3204" spans="1:8" x14ac:dyDescent="0.2">
      <c r="A3204"/>
      <c r="B3204"/>
      <c r="C3204"/>
      <c r="D3204"/>
      <c r="E3204"/>
      <c r="F3204"/>
      <c r="G3204"/>
      <c r="H3204"/>
    </row>
    <row r="3205" spans="1:8" x14ac:dyDescent="0.2">
      <c r="A3205"/>
      <c r="B3205"/>
      <c r="C3205"/>
      <c r="D3205"/>
      <c r="E3205"/>
      <c r="F3205"/>
      <c r="G3205"/>
      <c r="H3205"/>
    </row>
    <row r="3206" spans="1:8" x14ac:dyDescent="0.2">
      <c r="A3206"/>
      <c r="B3206"/>
      <c r="C3206"/>
      <c r="D3206"/>
      <c r="E3206"/>
      <c r="F3206"/>
      <c r="G3206"/>
      <c r="H3206"/>
    </row>
    <row r="3207" spans="1:8" x14ac:dyDescent="0.2">
      <c r="A3207"/>
      <c r="B3207"/>
      <c r="C3207"/>
      <c r="D3207"/>
      <c r="E3207"/>
      <c r="F3207"/>
      <c r="G3207"/>
      <c r="H3207"/>
    </row>
    <row r="3208" spans="1:8" x14ac:dyDescent="0.2">
      <c r="A3208"/>
      <c r="B3208"/>
      <c r="C3208"/>
      <c r="D3208"/>
      <c r="E3208"/>
      <c r="F3208"/>
      <c r="G3208"/>
      <c r="H3208"/>
    </row>
    <row r="3209" spans="1:8" x14ac:dyDescent="0.2">
      <c r="A3209"/>
      <c r="B3209"/>
      <c r="C3209"/>
      <c r="D3209"/>
      <c r="E3209"/>
      <c r="F3209"/>
      <c r="G3209"/>
      <c r="H3209"/>
    </row>
    <row r="3210" spans="1:8" x14ac:dyDescent="0.2">
      <c r="A3210"/>
      <c r="B3210"/>
      <c r="C3210"/>
      <c r="D3210"/>
      <c r="E3210"/>
      <c r="F3210"/>
      <c r="G3210"/>
      <c r="H3210"/>
    </row>
    <row r="3211" spans="1:8" x14ac:dyDescent="0.2">
      <c r="A3211"/>
      <c r="B3211"/>
      <c r="C3211"/>
      <c r="D3211"/>
      <c r="E3211"/>
      <c r="F3211"/>
      <c r="G3211"/>
      <c r="H3211"/>
    </row>
    <row r="3212" spans="1:8" x14ac:dyDescent="0.2">
      <c r="A3212"/>
      <c r="B3212"/>
      <c r="C3212"/>
      <c r="D3212"/>
      <c r="E3212"/>
      <c r="F3212"/>
      <c r="G3212"/>
      <c r="H3212"/>
    </row>
    <row r="3213" spans="1:8" x14ac:dyDescent="0.2">
      <c r="A3213"/>
      <c r="B3213"/>
      <c r="C3213"/>
      <c r="D3213"/>
      <c r="E3213"/>
      <c r="F3213"/>
      <c r="G3213"/>
      <c r="H3213"/>
    </row>
    <row r="3214" spans="1:8" x14ac:dyDescent="0.2">
      <c r="A3214"/>
      <c r="B3214"/>
      <c r="C3214"/>
      <c r="D3214"/>
      <c r="E3214"/>
      <c r="F3214"/>
      <c r="G3214"/>
      <c r="H3214"/>
    </row>
    <row r="3215" spans="1:8" x14ac:dyDescent="0.2">
      <c r="A3215"/>
      <c r="B3215"/>
      <c r="C3215"/>
      <c r="D3215"/>
      <c r="E3215"/>
      <c r="F3215"/>
      <c r="G3215"/>
      <c r="H3215"/>
    </row>
    <row r="3216" spans="1:8" x14ac:dyDescent="0.2">
      <c r="A3216"/>
      <c r="B3216"/>
      <c r="C3216"/>
      <c r="D3216"/>
      <c r="E3216"/>
      <c r="F3216"/>
      <c r="G3216"/>
      <c r="H3216"/>
    </row>
    <row r="3217" spans="1:8" x14ac:dyDescent="0.2">
      <c r="A3217"/>
      <c r="B3217"/>
      <c r="C3217"/>
      <c r="D3217"/>
      <c r="E3217"/>
      <c r="F3217"/>
      <c r="G3217"/>
      <c r="H3217"/>
    </row>
    <row r="3218" spans="1:8" x14ac:dyDescent="0.2">
      <c r="A3218"/>
      <c r="B3218"/>
      <c r="C3218"/>
      <c r="D3218"/>
      <c r="E3218"/>
      <c r="F3218"/>
      <c r="G3218"/>
      <c r="H3218"/>
    </row>
    <row r="3219" spans="1:8" x14ac:dyDescent="0.2">
      <c r="A3219"/>
      <c r="B3219"/>
      <c r="C3219"/>
      <c r="D3219"/>
      <c r="E3219"/>
      <c r="F3219"/>
      <c r="G3219"/>
      <c r="H3219"/>
    </row>
    <row r="3220" spans="1:8" x14ac:dyDescent="0.2">
      <c r="A3220"/>
      <c r="B3220"/>
      <c r="C3220"/>
      <c r="D3220"/>
      <c r="E3220"/>
      <c r="F3220"/>
      <c r="G3220"/>
      <c r="H3220"/>
    </row>
    <row r="3221" spans="1:8" x14ac:dyDescent="0.2">
      <c r="A3221"/>
      <c r="B3221"/>
      <c r="C3221"/>
      <c r="D3221"/>
      <c r="E3221"/>
      <c r="F3221"/>
      <c r="G3221"/>
      <c r="H3221"/>
    </row>
    <row r="3222" spans="1:8" x14ac:dyDescent="0.2">
      <c r="A3222"/>
      <c r="B3222"/>
      <c r="C3222"/>
      <c r="D3222"/>
      <c r="E3222"/>
      <c r="F3222"/>
      <c r="G3222"/>
      <c r="H3222"/>
    </row>
    <row r="3223" spans="1:8" x14ac:dyDescent="0.2">
      <c r="A3223"/>
      <c r="B3223"/>
      <c r="C3223"/>
      <c r="D3223"/>
      <c r="E3223"/>
      <c r="F3223"/>
      <c r="G3223"/>
      <c r="H3223"/>
    </row>
    <row r="3224" spans="1:8" x14ac:dyDescent="0.2">
      <c r="A3224"/>
      <c r="B3224"/>
      <c r="C3224"/>
      <c r="D3224"/>
      <c r="E3224"/>
      <c r="F3224"/>
      <c r="G3224"/>
      <c r="H3224"/>
    </row>
    <row r="3225" spans="1:8" x14ac:dyDescent="0.2">
      <c r="A3225"/>
      <c r="B3225"/>
      <c r="C3225"/>
      <c r="D3225"/>
      <c r="E3225"/>
      <c r="F3225"/>
      <c r="G3225"/>
      <c r="H3225"/>
    </row>
    <row r="3226" spans="1:8" x14ac:dyDescent="0.2">
      <c r="A3226"/>
      <c r="B3226"/>
      <c r="C3226"/>
      <c r="D3226"/>
      <c r="E3226"/>
      <c r="F3226"/>
      <c r="G3226"/>
      <c r="H3226"/>
    </row>
    <row r="3227" spans="1:8" x14ac:dyDescent="0.2">
      <c r="A3227"/>
      <c r="B3227"/>
      <c r="C3227"/>
      <c r="D3227"/>
      <c r="E3227"/>
      <c r="F3227"/>
      <c r="G3227"/>
      <c r="H3227"/>
    </row>
    <row r="3228" spans="1:8" x14ac:dyDescent="0.2">
      <c r="A3228"/>
      <c r="B3228"/>
      <c r="C3228"/>
      <c r="D3228"/>
      <c r="E3228"/>
      <c r="F3228"/>
      <c r="G3228"/>
      <c r="H3228"/>
    </row>
    <row r="3229" spans="1:8" x14ac:dyDescent="0.2">
      <c r="A3229"/>
      <c r="B3229"/>
      <c r="C3229"/>
      <c r="D3229"/>
      <c r="E3229"/>
      <c r="F3229"/>
      <c r="G3229"/>
      <c r="H3229"/>
    </row>
    <row r="3230" spans="1:8" x14ac:dyDescent="0.2">
      <c r="A3230"/>
      <c r="B3230"/>
      <c r="C3230"/>
      <c r="D3230"/>
      <c r="E3230"/>
      <c r="F3230"/>
      <c r="G3230"/>
      <c r="H3230"/>
    </row>
    <row r="3231" spans="1:8" x14ac:dyDescent="0.2">
      <c r="A3231"/>
      <c r="B3231"/>
      <c r="C3231"/>
      <c r="D3231"/>
      <c r="E3231"/>
      <c r="F3231"/>
      <c r="G3231"/>
      <c r="H3231"/>
    </row>
    <row r="3232" spans="1:8" x14ac:dyDescent="0.2">
      <c r="A3232"/>
      <c r="B3232"/>
      <c r="C3232"/>
      <c r="D3232"/>
      <c r="E3232"/>
      <c r="F3232"/>
      <c r="G3232"/>
      <c r="H3232"/>
    </row>
    <row r="3233" spans="1:8" x14ac:dyDescent="0.2">
      <c r="A3233"/>
      <c r="B3233"/>
      <c r="C3233"/>
      <c r="D3233"/>
      <c r="E3233"/>
      <c r="F3233"/>
      <c r="G3233"/>
      <c r="H3233"/>
    </row>
    <row r="3234" spans="1:8" x14ac:dyDescent="0.2">
      <c r="A3234"/>
      <c r="B3234"/>
      <c r="C3234"/>
      <c r="D3234"/>
      <c r="E3234"/>
      <c r="F3234"/>
      <c r="G3234"/>
      <c r="H3234"/>
    </row>
    <row r="3235" spans="1:8" x14ac:dyDescent="0.2">
      <c r="A3235"/>
      <c r="B3235"/>
      <c r="C3235"/>
      <c r="D3235"/>
      <c r="E3235"/>
      <c r="F3235"/>
      <c r="G3235"/>
      <c r="H3235"/>
    </row>
    <row r="3236" spans="1:8" x14ac:dyDescent="0.2">
      <c r="A3236"/>
      <c r="B3236"/>
      <c r="C3236"/>
      <c r="D3236"/>
      <c r="E3236"/>
      <c r="F3236"/>
      <c r="G3236"/>
      <c r="H3236"/>
    </row>
    <row r="3237" spans="1:8" x14ac:dyDescent="0.2">
      <c r="A3237"/>
      <c r="B3237"/>
      <c r="C3237"/>
      <c r="D3237"/>
      <c r="E3237"/>
      <c r="F3237"/>
      <c r="G3237"/>
      <c r="H3237"/>
    </row>
    <row r="3238" spans="1:8" x14ac:dyDescent="0.2">
      <c r="A3238"/>
      <c r="B3238"/>
      <c r="C3238"/>
      <c r="D3238"/>
      <c r="E3238"/>
      <c r="F3238"/>
      <c r="G3238"/>
      <c r="H3238"/>
    </row>
    <row r="3239" spans="1:8" x14ac:dyDescent="0.2">
      <c r="A3239"/>
      <c r="B3239"/>
      <c r="C3239"/>
      <c r="D3239"/>
      <c r="E3239"/>
      <c r="F3239"/>
      <c r="G3239"/>
      <c r="H3239"/>
    </row>
    <row r="3240" spans="1:8" x14ac:dyDescent="0.2">
      <c r="A3240"/>
      <c r="B3240"/>
      <c r="C3240"/>
      <c r="D3240"/>
      <c r="E3240"/>
      <c r="F3240"/>
      <c r="G3240"/>
      <c r="H3240"/>
    </row>
    <row r="3241" spans="1:8" x14ac:dyDescent="0.2">
      <c r="A3241"/>
      <c r="B3241"/>
      <c r="C3241"/>
      <c r="D3241"/>
      <c r="E3241"/>
      <c r="F3241"/>
      <c r="G3241"/>
      <c r="H3241"/>
    </row>
    <row r="3242" spans="1:8" x14ac:dyDescent="0.2">
      <c r="A3242"/>
      <c r="B3242"/>
      <c r="C3242"/>
      <c r="D3242"/>
      <c r="E3242"/>
      <c r="F3242"/>
      <c r="G3242"/>
      <c r="H3242"/>
    </row>
    <row r="3243" spans="1:8" x14ac:dyDescent="0.2">
      <c r="A3243"/>
      <c r="B3243"/>
      <c r="C3243"/>
      <c r="D3243"/>
      <c r="E3243"/>
      <c r="F3243"/>
      <c r="G3243"/>
      <c r="H3243"/>
    </row>
    <row r="3244" spans="1:8" x14ac:dyDescent="0.2">
      <c r="A3244"/>
      <c r="B3244"/>
      <c r="C3244"/>
      <c r="D3244"/>
      <c r="E3244"/>
      <c r="F3244"/>
      <c r="G3244"/>
      <c r="H3244"/>
    </row>
    <row r="3245" spans="1:8" x14ac:dyDescent="0.2">
      <c r="A3245"/>
      <c r="B3245"/>
      <c r="C3245"/>
      <c r="D3245"/>
      <c r="E3245"/>
      <c r="F3245"/>
      <c r="G3245"/>
      <c r="H3245"/>
    </row>
    <row r="3246" spans="1:8" x14ac:dyDescent="0.2">
      <c r="A3246"/>
      <c r="B3246"/>
      <c r="C3246"/>
      <c r="D3246"/>
      <c r="E3246"/>
      <c r="F3246"/>
      <c r="G3246"/>
      <c r="H3246"/>
    </row>
    <row r="3247" spans="1:8" x14ac:dyDescent="0.2">
      <c r="A3247"/>
      <c r="B3247"/>
      <c r="C3247"/>
      <c r="D3247"/>
      <c r="E3247"/>
      <c r="F3247"/>
      <c r="G3247"/>
      <c r="H3247"/>
    </row>
    <row r="3248" spans="1:8" x14ac:dyDescent="0.2">
      <c r="A3248"/>
      <c r="B3248"/>
      <c r="C3248"/>
      <c r="D3248"/>
      <c r="E3248"/>
      <c r="F3248"/>
      <c r="G3248"/>
      <c r="H3248"/>
    </row>
    <row r="3249" spans="1:8" x14ac:dyDescent="0.2">
      <c r="A3249"/>
      <c r="B3249"/>
      <c r="C3249"/>
      <c r="D3249"/>
      <c r="E3249"/>
      <c r="F3249"/>
      <c r="G3249"/>
      <c r="H3249"/>
    </row>
    <row r="3250" spans="1:8" x14ac:dyDescent="0.2">
      <c r="A3250"/>
      <c r="B3250"/>
      <c r="C3250"/>
      <c r="D3250"/>
      <c r="E3250"/>
      <c r="F3250"/>
      <c r="G3250"/>
      <c r="H3250"/>
    </row>
    <row r="3251" spans="1:8" x14ac:dyDescent="0.2">
      <c r="A3251"/>
      <c r="B3251"/>
      <c r="C3251"/>
      <c r="D3251"/>
      <c r="E3251"/>
      <c r="F3251"/>
      <c r="G3251"/>
      <c r="H3251"/>
    </row>
    <row r="3252" spans="1:8" x14ac:dyDescent="0.2">
      <c r="A3252"/>
      <c r="B3252"/>
      <c r="C3252"/>
      <c r="D3252"/>
      <c r="E3252"/>
      <c r="F3252"/>
      <c r="G3252"/>
      <c r="H3252"/>
    </row>
    <row r="3253" spans="1:8" x14ac:dyDescent="0.2">
      <c r="A3253"/>
      <c r="B3253"/>
      <c r="C3253"/>
      <c r="D3253"/>
      <c r="E3253"/>
      <c r="F3253"/>
      <c r="G3253"/>
      <c r="H3253"/>
    </row>
    <row r="3254" spans="1:8" x14ac:dyDescent="0.2">
      <c r="A3254"/>
      <c r="B3254"/>
      <c r="C3254"/>
      <c r="D3254"/>
      <c r="E3254"/>
      <c r="F3254"/>
      <c r="G3254"/>
      <c r="H3254"/>
    </row>
    <row r="3255" spans="1:8" x14ac:dyDescent="0.2">
      <c r="A3255"/>
      <c r="B3255"/>
      <c r="C3255"/>
      <c r="D3255"/>
      <c r="E3255"/>
      <c r="F3255"/>
      <c r="G3255"/>
      <c r="H3255"/>
    </row>
    <row r="3256" spans="1:8" x14ac:dyDescent="0.2">
      <c r="A3256"/>
      <c r="B3256"/>
      <c r="C3256"/>
      <c r="D3256"/>
      <c r="E3256"/>
      <c r="F3256"/>
      <c r="G3256"/>
      <c r="H3256"/>
    </row>
    <row r="3257" spans="1:8" x14ac:dyDescent="0.2">
      <c r="A3257"/>
      <c r="B3257"/>
      <c r="C3257"/>
      <c r="D3257"/>
      <c r="E3257"/>
      <c r="F3257"/>
      <c r="G3257"/>
      <c r="H3257"/>
    </row>
    <row r="3258" spans="1:8" x14ac:dyDescent="0.2">
      <c r="A3258"/>
      <c r="B3258"/>
      <c r="C3258"/>
      <c r="D3258"/>
      <c r="E3258"/>
      <c r="F3258"/>
      <c r="G3258"/>
      <c r="H3258"/>
    </row>
    <row r="3259" spans="1:8" x14ac:dyDescent="0.2">
      <c r="A3259"/>
      <c r="B3259"/>
      <c r="C3259"/>
      <c r="D3259"/>
      <c r="E3259"/>
      <c r="F3259"/>
      <c r="G3259"/>
      <c r="H3259"/>
    </row>
    <row r="3260" spans="1:8" x14ac:dyDescent="0.2">
      <c r="A3260"/>
      <c r="B3260"/>
      <c r="C3260"/>
      <c r="D3260"/>
      <c r="E3260"/>
      <c r="F3260"/>
      <c r="G3260"/>
      <c r="H3260"/>
    </row>
    <row r="3261" spans="1:8" x14ac:dyDescent="0.2">
      <c r="A3261"/>
      <c r="B3261"/>
      <c r="C3261"/>
      <c r="D3261"/>
      <c r="E3261"/>
      <c r="F3261"/>
      <c r="G3261"/>
      <c r="H3261"/>
    </row>
    <row r="3262" spans="1:8" x14ac:dyDescent="0.2">
      <c r="A3262"/>
      <c r="B3262"/>
      <c r="C3262"/>
      <c r="D3262"/>
      <c r="E3262"/>
      <c r="F3262"/>
      <c r="G3262"/>
      <c r="H3262"/>
    </row>
    <row r="3263" spans="1:8" x14ac:dyDescent="0.2">
      <c r="A3263"/>
      <c r="B3263"/>
      <c r="C3263"/>
      <c r="D3263"/>
      <c r="E3263"/>
      <c r="F3263"/>
      <c r="G3263"/>
      <c r="H3263"/>
    </row>
    <row r="3264" spans="1:8" x14ac:dyDescent="0.2">
      <c r="A3264"/>
      <c r="B3264"/>
      <c r="C3264"/>
      <c r="D3264"/>
      <c r="E3264"/>
      <c r="F3264"/>
      <c r="G3264"/>
      <c r="H3264"/>
    </row>
    <row r="3265" spans="1:8" x14ac:dyDescent="0.2">
      <c r="A3265"/>
      <c r="B3265"/>
      <c r="C3265"/>
      <c r="D3265"/>
      <c r="E3265"/>
      <c r="F3265"/>
      <c r="G3265"/>
      <c r="H3265"/>
    </row>
    <row r="3266" spans="1:8" x14ac:dyDescent="0.2">
      <c r="A3266"/>
      <c r="B3266"/>
      <c r="C3266"/>
      <c r="D3266"/>
      <c r="E3266"/>
      <c r="F3266"/>
      <c r="G3266"/>
      <c r="H3266"/>
    </row>
    <row r="3267" spans="1:8" x14ac:dyDescent="0.2">
      <c r="A3267"/>
      <c r="B3267"/>
      <c r="C3267"/>
      <c r="D3267"/>
      <c r="E3267"/>
      <c r="F3267"/>
      <c r="G3267"/>
      <c r="H3267"/>
    </row>
    <row r="3268" spans="1:8" x14ac:dyDescent="0.2">
      <c r="A3268"/>
      <c r="B3268"/>
      <c r="C3268"/>
      <c r="D3268"/>
      <c r="E3268"/>
      <c r="F3268"/>
      <c r="G3268"/>
      <c r="H3268"/>
    </row>
    <row r="3269" spans="1:8" x14ac:dyDescent="0.2">
      <c r="A3269"/>
      <c r="B3269"/>
      <c r="C3269"/>
      <c r="D3269"/>
      <c r="E3269"/>
      <c r="F3269"/>
      <c r="G3269"/>
      <c r="H3269"/>
    </row>
    <row r="3270" spans="1:8" x14ac:dyDescent="0.2">
      <c r="A3270"/>
      <c r="B3270"/>
      <c r="C3270"/>
      <c r="D3270"/>
      <c r="E3270"/>
      <c r="F3270"/>
      <c r="G3270"/>
      <c r="H3270"/>
    </row>
    <row r="3271" spans="1:8" x14ac:dyDescent="0.2">
      <c r="A3271"/>
      <c r="B3271"/>
      <c r="C3271"/>
      <c r="D3271"/>
      <c r="E3271"/>
      <c r="F3271"/>
      <c r="G3271"/>
      <c r="H3271"/>
    </row>
    <row r="3272" spans="1:8" x14ac:dyDescent="0.2">
      <c r="A3272"/>
      <c r="B3272"/>
      <c r="C3272"/>
      <c r="D3272"/>
      <c r="E3272"/>
      <c r="F3272"/>
      <c r="G3272"/>
      <c r="H3272"/>
    </row>
    <row r="3273" spans="1:8" x14ac:dyDescent="0.2">
      <c r="A3273"/>
      <c r="B3273"/>
      <c r="C3273"/>
      <c r="D3273"/>
      <c r="E3273"/>
      <c r="F3273"/>
      <c r="G3273"/>
      <c r="H3273"/>
    </row>
    <row r="3274" spans="1:8" x14ac:dyDescent="0.2">
      <c r="A3274"/>
      <c r="B3274"/>
      <c r="C3274"/>
      <c r="D3274"/>
      <c r="E3274"/>
      <c r="F3274"/>
      <c r="G3274"/>
      <c r="H3274"/>
    </row>
    <row r="3275" spans="1:8" x14ac:dyDescent="0.2">
      <c r="A3275"/>
      <c r="B3275"/>
      <c r="C3275"/>
      <c r="D3275"/>
      <c r="E3275"/>
      <c r="F3275"/>
      <c r="G3275"/>
      <c r="H3275"/>
    </row>
    <row r="3276" spans="1:8" x14ac:dyDescent="0.2">
      <c r="A3276"/>
      <c r="B3276"/>
      <c r="C3276"/>
      <c r="D3276"/>
      <c r="E3276"/>
      <c r="F3276"/>
      <c r="G3276"/>
      <c r="H3276"/>
    </row>
    <row r="3277" spans="1:8" x14ac:dyDescent="0.2">
      <c r="A3277"/>
      <c r="B3277"/>
      <c r="C3277"/>
      <c r="D3277"/>
      <c r="E3277"/>
      <c r="F3277"/>
      <c r="G3277"/>
      <c r="H3277"/>
    </row>
    <row r="3278" spans="1:8" x14ac:dyDescent="0.2">
      <c r="A3278"/>
      <c r="B3278"/>
      <c r="C3278"/>
      <c r="D3278"/>
      <c r="E3278"/>
      <c r="F3278"/>
      <c r="G3278"/>
      <c r="H3278"/>
    </row>
    <row r="3279" spans="1:8" x14ac:dyDescent="0.2">
      <c r="A3279"/>
      <c r="B3279"/>
      <c r="C3279"/>
      <c r="D3279"/>
      <c r="E3279"/>
      <c r="F3279"/>
      <c r="G3279"/>
      <c r="H3279"/>
    </row>
    <row r="3280" spans="1:8" x14ac:dyDescent="0.2">
      <c r="A3280"/>
      <c r="B3280"/>
      <c r="C3280"/>
      <c r="D3280"/>
      <c r="E3280"/>
      <c r="F3280"/>
      <c r="G3280"/>
      <c r="H3280"/>
    </row>
    <row r="3281" spans="1:8" x14ac:dyDescent="0.2">
      <c r="A3281"/>
      <c r="B3281"/>
      <c r="C3281"/>
      <c r="D3281"/>
      <c r="E3281"/>
      <c r="F3281"/>
      <c r="G3281"/>
      <c r="H3281"/>
    </row>
    <row r="3282" spans="1:8" x14ac:dyDescent="0.2">
      <c r="A3282"/>
      <c r="B3282"/>
      <c r="C3282"/>
      <c r="D3282"/>
      <c r="E3282"/>
      <c r="F3282"/>
      <c r="G3282"/>
      <c r="H3282"/>
    </row>
    <row r="3283" spans="1:8" x14ac:dyDescent="0.2">
      <c r="A3283"/>
      <c r="B3283"/>
      <c r="C3283"/>
      <c r="D3283"/>
      <c r="E3283"/>
      <c r="F3283"/>
      <c r="G3283"/>
      <c r="H3283"/>
    </row>
    <row r="3284" spans="1:8" x14ac:dyDescent="0.2">
      <c r="A3284"/>
      <c r="B3284"/>
      <c r="C3284"/>
      <c r="D3284"/>
      <c r="E3284"/>
      <c r="F3284"/>
      <c r="G3284"/>
      <c r="H3284"/>
    </row>
    <row r="3285" spans="1:8" x14ac:dyDescent="0.2">
      <c r="A3285"/>
      <c r="B3285"/>
      <c r="C3285"/>
      <c r="D3285"/>
      <c r="E3285"/>
      <c r="F3285"/>
      <c r="G3285"/>
      <c r="H3285"/>
    </row>
    <row r="3286" spans="1:8" x14ac:dyDescent="0.2">
      <c r="A3286"/>
      <c r="B3286"/>
      <c r="C3286"/>
      <c r="D3286"/>
      <c r="E3286"/>
      <c r="F3286"/>
      <c r="G3286"/>
      <c r="H3286"/>
    </row>
    <row r="3287" spans="1:8" x14ac:dyDescent="0.2">
      <c r="A3287"/>
      <c r="B3287"/>
      <c r="C3287"/>
      <c r="D3287"/>
      <c r="E3287"/>
      <c r="F3287"/>
      <c r="G3287"/>
      <c r="H3287"/>
    </row>
    <row r="3288" spans="1:8" x14ac:dyDescent="0.2">
      <c r="A3288"/>
      <c r="B3288"/>
      <c r="C3288"/>
      <c r="D3288"/>
      <c r="E3288"/>
      <c r="F3288"/>
      <c r="G3288"/>
      <c r="H3288"/>
    </row>
    <row r="3289" spans="1:8" x14ac:dyDescent="0.2">
      <c r="A3289"/>
      <c r="B3289"/>
      <c r="C3289"/>
      <c r="D3289"/>
      <c r="E3289"/>
      <c r="F3289"/>
      <c r="G3289"/>
      <c r="H3289"/>
    </row>
    <row r="3290" spans="1:8" x14ac:dyDescent="0.2">
      <c r="A3290"/>
      <c r="B3290"/>
      <c r="C3290"/>
      <c r="D3290"/>
      <c r="E3290"/>
      <c r="F3290"/>
      <c r="G3290"/>
      <c r="H3290"/>
    </row>
    <row r="3291" spans="1:8" x14ac:dyDescent="0.2">
      <c r="A3291"/>
      <c r="B3291"/>
      <c r="C3291"/>
      <c r="D3291"/>
      <c r="E3291"/>
      <c r="F3291"/>
      <c r="G3291"/>
      <c r="H3291"/>
    </row>
    <row r="3292" spans="1:8" x14ac:dyDescent="0.2">
      <c r="A3292"/>
      <c r="B3292"/>
      <c r="C3292"/>
      <c r="D3292"/>
      <c r="E3292"/>
      <c r="F3292"/>
      <c r="G3292"/>
      <c r="H3292"/>
    </row>
    <row r="3293" spans="1:8" x14ac:dyDescent="0.2">
      <c r="A3293"/>
      <c r="B3293"/>
      <c r="C3293"/>
      <c r="D3293"/>
      <c r="E3293"/>
      <c r="F3293"/>
      <c r="G3293"/>
      <c r="H3293"/>
    </row>
    <row r="3294" spans="1:8" x14ac:dyDescent="0.2">
      <c r="A3294"/>
      <c r="B3294"/>
      <c r="C3294"/>
      <c r="D3294"/>
      <c r="E3294"/>
      <c r="F3294"/>
      <c r="G3294"/>
      <c r="H3294"/>
    </row>
    <row r="3295" spans="1:8" x14ac:dyDescent="0.2">
      <c r="A3295"/>
      <c r="B3295"/>
      <c r="C3295"/>
      <c r="D3295"/>
      <c r="E3295"/>
      <c r="F3295"/>
      <c r="G3295"/>
      <c r="H3295"/>
    </row>
    <row r="3296" spans="1:8" x14ac:dyDescent="0.2">
      <c r="A3296"/>
      <c r="B3296"/>
      <c r="C3296"/>
      <c r="D3296"/>
      <c r="E3296"/>
      <c r="F3296"/>
      <c r="G3296"/>
      <c r="H3296"/>
    </row>
    <row r="3297" spans="1:8" x14ac:dyDescent="0.2">
      <c r="A3297"/>
      <c r="B3297"/>
      <c r="C3297"/>
      <c r="D3297"/>
      <c r="E3297"/>
      <c r="F3297"/>
      <c r="G3297"/>
      <c r="H3297"/>
    </row>
    <row r="3298" spans="1:8" x14ac:dyDescent="0.2">
      <c r="A3298"/>
      <c r="B3298"/>
      <c r="C3298"/>
      <c r="D3298"/>
      <c r="E3298"/>
      <c r="F3298"/>
      <c r="G3298"/>
      <c r="H3298"/>
    </row>
    <row r="3299" spans="1:8" x14ac:dyDescent="0.2">
      <c r="A3299"/>
      <c r="B3299"/>
      <c r="C3299"/>
      <c r="D3299"/>
      <c r="E3299"/>
      <c r="F3299"/>
      <c r="G3299"/>
      <c r="H3299"/>
    </row>
    <row r="3300" spans="1:8" x14ac:dyDescent="0.2">
      <c r="A3300"/>
      <c r="B3300"/>
      <c r="C3300"/>
      <c r="D3300"/>
      <c r="E3300"/>
      <c r="F3300"/>
      <c r="G3300"/>
      <c r="H3300"/>
    </row>
    <row r="3301" spans="1:8" x14ac:dyDescent="0.2">
      <c r="A3301"/>
      <c r="B3301"/>
      <c r="C3301"/>
      <c r="D3301"/>
      <c r="E3301"/>
      <c r="F3301"/>
      <c r="G3301"/>
      <c r="H3301"/>
    </row>
    <row r="3302" spans="1:8" x14ac:dyDescent="0.2">
      <c r="A3302"/>
      <c r="B3302"/>
      <c r="C3302"/>
      <c r="D3302"/>
      <c r="E3302"/>
      <c r="F3302"/>
      <c r="G3302"/>
      <c r="H3302"/>
    </row>
    <row r="3303" spans="1:8" x14ac:dyDescent="0.2">
      <c r="A3303"/>
      <c r="B3303"/>
      <c r="C3303"/>
      <c r="D3303"/>
      <c r="E3303"/>
      <c r="F3303"/>
      <c r="G3303"/>
      <c r="H3303"/>
    </row>
    <row r="3304" spans="1:8" x14ac:dyDescent="0.2">
      <c r="A3304"/>
      <c r="B3304"/>
      <c r="C3304"/>
      <c r="D3304"/>
      <c r="E3304"/>
      <c r="F3304"/>
      <c r="G3304"/>
      <c r="H3304"/>
    </row>
    <row r="3305" spans="1:8" x14ac:dyDescent="0.2">
      <c r="A3305"/>
      <c r="B3305"/>
      <c r="C3305"/>
      <c r="D3305"/>
      <c r="E3305"/>
      <c r="F3305"/>
      <c r="G3305"/>
      <c r="H3305"/>
    </row>
    <row r="3306" spans="1:8" x14ac:dyDescent="0.2">
      <c r="A3306"/>
      <c r="B3306"/>
      <c r="C3306"/>
      <c r="D3306"/>
      <c r="E3306"/>
      <c r="F3306"/>
      <c r="G3306"/>
      <c r="H3306"/>
    </row>
    <row r="3307" spans="1:8" x14ac:dyDescent="0.2">
      <c r="A3307"/>
      <c r="B3307"/>
      <c r="C3307"/>
      <c r="D3307"/>
      <c r="E3307"/>
      <c r="F3307"/>
      <c r="G3307"/>
      <c r="H3307"/>
    </row>
    <row r="3308" spans="1:8" x14ac:dyDescent="0.2">
      <c r="A3308"/>
      <c r="B3308"/>
      <c r="C3308"/>
      <c r="D3308"/>
      <c r="E3308"/>
      <c r="F3308"/>
      <c r="G3308"/>
      <c r="H3308"/>
    </row>
    <row r="3309" spans="1:8" x14ac:dyDescent="0.2">
      <c r="A3309"/>
      <c r="B3309"/>
      <c r="C3309"/>
      <c r="D3309"/>
      <c r="E3309"/>
      <c r="F3309"/>
      <c r="G3309"/>
      <c r="H3309"/>
    </row>
    <row r="3310" spans="1:8" x14ac:dyDescent="0.2">
      <c r="A3310"/>
      <c r="B3310"/>
      <c r="C3310"/>
      <c r="D3310"/>
      <c r="E3310"/>
      <c r="F3310"/>
      <c r="G3310"/>
      <c r="H3310"/>
    </row>
    <row r="3311" spans="1:8" x14ac:dyDescent="0.2">
      <c r="A3311"/>
      <c r="B3311"/>
      <c r="C3311"/>
      <c r="D3311"/>
      <c r="E3311"/>
      <c r="F3311"/>
      <c r="G3311"/>
      <c r="H3311"/>
    </row>
    <row r="3312" spans="1:8" x14ac:dyDescent="0.2">
      <c r="A3312"/>
      <c r="B3312"/>
      <c r="C3312"/>
      <c r="D3312"/>
      <c r="E3312"/>
      <c r="F3312"/>
      <c r="G3312"/>
      <c r="H3312"/>
    </row>
    <row r="3313" spans="1:8" x14ac:dyDescent="0.2">
      <c r="A3313"/>
      <c r="B3313"/>
      <c r="C3313"/>
      <c r="D3313"/>
      <c r="E3313"/>
      <c r="F3313"/>
      <c r="G3313"/>
      <c r="H3313"/>
    </row>
    <row r="3314" spans="1:8" x14ac:dyDescent="0.2">
      <c r="A3314"/>
      <c r="B3314"/>
      <c r="C3314"/>
      <c r="D3314"/>
      <c r="E3314"/>
      <c r="F3314"/>
      <c r="G3314"/>
      <c r="H3314"/>
    </row>
    <row r="3315" spans="1:8" x14ac:dyDescent="0.2">
      <c r="A3315"/>
      <c r="B3315"/>
      <c r="C3315"/>
      <c r="D3315"/>
      <c r="E3315"/>
      <c r="F3315"/>
      <c r="G3315"/>
      <c r="H3315"/>
    </row>
    <row r="3316" spans="1:8" x14ac:dyDescent="0.2">
      <c r="A3316"/>
      <c r="B3316"/>
      <c r="C3316"/>
      <c r="D3316"/>
      <c r="E3316"/>
      <c r="F3316"/>
      <c r="G3316"/>
      <c r="H3316"/>
    </row>
    <row r="3317" spans="1:8" x14ac:dyDescent="0.2">
      <c r="A3317"/>
      <c r="B3317"/>
      <c r="C3317"/>
      <c r="D3317"/>
      <c r="E3317"/>
      <c r="F3317"/>
      <c r="G3317"/>
      <c r="H3317"/>
    </row>
    <row r="3318" spans="1:8" x14ac:dyDescent="0.2">
      <c r="A3318"/>
      <c r="B3318"/>
      <c r="C3318"/>
      <c r="D3318"/>
      <c r="E3318"/>
      <c r="F3318"/>
      <c r="G3318"/>
      <c r="H3318"/>
    </row>
    <row r="3319" spans="1:8" x14ac:dyDescent="0.2">
      <c r="A3319"/>
      <c r="B3319"/>
      <c r="C3319"/>
      <c r="D3319"/>
      <c r="E3319"/>
      <c r="F3319"/>
      <c r="G3319"/>
      <c r="H3319"/>
    </row>
    <row r="3320" spans="1:8" x14ac:dyDescent="0.2">
      <c r="A3320"/>
      <c r="B3320"/>
      <c r="C3320"/>
      <c r="D3320"/>
      <c r="E3320"/>
      <c r="F3320"/>
      <c r="G3320"/>
      <c r="H3320"/>
    </row>
    <row r="3321" spans="1:8" x14ac:dyDescent="0.2">
      <c r="A3321"/>
      <c r="B3321"/>
      <c r="C3321"/>
      <c r="D3321"/>
      <c r="E3321"/>
      <c r="F3321"/>
      <c r="G3321"/>
      <c r="H3321"/>
    </row>
    <row r="3322" spans="1:8" x14ac:dyDescent="0.2">
      <c r="A3322"/>
      <c r="B3322"/>
      <c r="C3322"/>
      <c r="D3322"/>
      <c r="E3322"/>
      <c r="F3322"/>
      <c r="G3322"/>
      <c r="H3322"/>
    </row>
    <row r="3323" spans="1:8" x14ac:dyDescent="0.2">
      <c r="A3323"/>
      <c r="B3323"/>
      <c r="C3323"/>
      <c r="D3323"/>
      <c r="E3323"/>
      <c r="F3323"/>
      <c r="G3323"/>
      <c r="H3323"/>
    </row>
    <row r="3324" spans="1:8" x14ac:dyDescent="0.2">
      <c r="A3324"/>
      <c r="B3324"/>
      <c r="C3324"/>
      <c r="D3324"/>
      <c r="E3324"/>
      <c r="F3324"/>
      <c r="G3324"/>
      <c r="H3324"/>
    </row>
    <row r="3325" spans="1:8" x14ac:dyDescent="0.2">
      <c r="A3325"/>
      <c r="B3325"/>
      <c r="C3325"/>
      <c r="D3325"/>
      <c r="E3325"/>
      <c r="F3325"/>
      <c r="G3325"/>
      <c r="H3325"/>
    </row>
    <row r="3326" spans="1:8" x14ac:dyDescent="0.2">
      <c r="A3326"/>
      <c r="B3326"/>
      <c r="C3326"/>
      <c r="D3326"/>
      <c r="E3326"/>
      <c r="F3326"/>
      <c r="G3326"/>
      <c r="H3326"/>
    </row>
    <row r="3327" spans="1:8" x14ac:dyDescent="0.2">
      <c r="A3327"/>
      <c r="B3327"/>
      <c r="C3327"/>
      <c r="D3327"/>
      <c r="E3327"/>
      <c r="F3327"/>
      <c r="G3327"/>
      <c r="H3327"/>
    </row>
    <row r="3328" spans="1:8" x14ac:dyDescent="0.2">
      <c r="A3328"/>
      <c r="B3328"/>
      <c r="C3328"/>
      <c r="D3328"/>
      <c r="E3328"/>
      <c r="F3328"/>
      <c r="G3328"/>
      <c r="H3328"/>
    </row>
    <row r="3329" spans="1:8" x14ac:dyDescent="0.2">
      <c r="A3329"/>
      <c r="B3329"/>
      <c r="C3329"/>
      <c r="D3329"/>
      <c r="E3329"/>
      <c r="F3329"/>
      <c r="G3329"/>
      <c r="H3329"/>
    </row>
    <row r="3330" spans="1:8" x14ac:dyDescent="0.2">
      <c r="A3330"/>
      <c r="B3330"/>
      <c r="C3330"/>
      <c r="D3330"/>
      <c r="E3330"/>
      <c r="F3330"/>
      <c r="G3330"/>
      <c r="H3330"/>
    </row>
    <row r="3331" spans="1:8" x14ac:dyDescent="0.2">
      <c r="A3331"/>
      <c r="B3331"/>
      <c r="C3331"/>
      <c r="D3331"/>
      <c r="E3331"/>
      <c r="F3331"/>
      <c r="G3331"/>
      <c r="H3331"/>
    </row>
    <row r="3332" spans="1:8" x14ac:dyDescent="0.2">
      <c r="A3332"/>
      <c r="B3332"/>
      <c r="C3332"/>
      <c r="D3332"/>
      <c r="E3332"/>
      <c r="F3332"/>
      <c r="G3332"/>
      <c r="H3332"/>
    </row>
    <row r="3333" spans="1:8" x14ac:dyDescent="0.2">
      <c r="A3333"/>
      <c r="B3333"/>
      <c r="C3333"/>
      <c r="D3333"/>
      <c r="E3333"/>
      <c r="F3333"/>
      <c r="G3333"/>
      <c r="H3333"/>
    </row>
    <row r="3334" spans="1:8" x14ac:dyDescent="0.2">
      <c r="A3334"/>
      <c r="B3334"/>
      <c r="C3334"/>
      <c r="D3334"/>
      <c r="E3334"/>
      <c r="F3334"/>
      <c r="G3334"/>
      <c r="H3334"/>
    </row>
    <row r="3335" spans="1:8" x14ac:dyDescent="0.2">
      <c r="A3335"/>
      <c r="B3335"/>
      <c r="C3335"/>
      <c r="D3335"/>
      <c r="E3335"/>
      <c r="F3335"/>
      <c r="G3335"/>
      <c r="H3335"/>
    </row>
    <row r="3336" spans="1:8" x14ac:dyDescent="0.2">
      <c r="A3336"/>
      <c r="B3336"/>
      <c r="C3336"/>
      <c r="D3336"/>
      <c r="E3336"/>
      <c r="F3336"/>
      <c r="G3336"/>
      <c r="H3336"/>
    </row>
    <row r="3337" spans="1:8" x14ac:dyDescent="0.2">
      <c r="A3337"/>
      <c r="B3337"/>
      <c r="C3337"/>
      <c r="D3337"/>
      <c r="E3337"/>
      <c r="F3337"/>
      <c r="G3337"/>
      <c r="H3337"/>
    </row>
    <row r="3338" spans="1:8" x14ac:dyDescent="0.2">
      <c r="A3338"/>
      <c r="B3338"/>
      <c r="C3338"/>
      <c r="D3338"/>
      <c r="E3338"/>
      <c r="F3338"/>
      <c r="G3338"/>
      <c r="H3338"/>
    </row>
    <row r="3339" spans="1:8" x14ac:dyDescent="0.2">
      <c r="A3339"/>
      <c r="B3339"/>
      <c r="C3339"/>
      <c r="D3339"/>
      <c r="E3339"/>
      <c r="F3339"/>
      <c r="G3339"/>
      <c r="H3339"/>
    </row>
    <row r="3340" spans="1:8" x14ac:dyDescent="0.2">
      <c r="A3340"/>
      <c r="B3340"/>
      <c r="C3340"/>
      <c r="D3340"/>
      <c r="E3340"/>
      <c r="F3340"/>
      <c r="G3340"/>
      <c r="H3340"/>
    </row>
    <row r="3341" spans="1:8" x14ac:dyDescent="0.2">
      <c r="A3341"/>
      <c r="B3341"/>
      <c r="C3341"/>
      <c r="D3341"/>
      <c r="E3341"/>
      <c r="F3341"/>
      <c r="G3341"/>
      <c r="H3341"/>
    </row>
    <row r="3342" spans="1:8" x14ac:dyDescent="0.2">
      <c r="A3342"/>
      <c r="B3342"/>
      <c r="C3342"/>
      <c r="D3342"/>
      <c r="E3342"/>
      <c r="F3342"/>
      <c r="G3342"/>
      <c r="H3342"/>
    </row>
    <row r="3343" spans="1:8" x14ac:dyDescent="0.2">
      <c r="A3343"/>
      <c r="B3343"/>
      <c r="C3343"/>
      <c r="D3343"/>
      <c r="E3343"/>
      <c r="F3343"/>
      <c r="G3343"/>
      <c r="H3343"/>
    </row>
    <row r="3344" spans="1:8" x14ac:dyDescent="0.2">
      <c r="A3344"/>
      <c r="B3344"/>
      <c r="C3344"/>
      <c r="D3344"/>
      <c r="E3344"/>
      <c r="F3344"/>
      <c r="G3344"/>
      <c r="H3344"/>
    </row>
    <row r="3345" spans="1:8" x14ac:dyDescent="0.2">
      <c r="A3345"/>
      <c r="B3345"/>
      <c r="C3345"/>
      <c r="D3345"/>
      <c r="E3345"/>
      <c r="F3345"/>
      <c r="G3345"/>
      <c r="H3345"/>
    </row>
    <row r="3346" spans="1:8" x14ac:dyDescent="0.2">
      <c r="A3346"/>
      <c r="B3346"/>
      <c r="C3346"/>
      <c r="D3346"/>
      <c r="E3346"/>
      <c r="F3346"/>
      <c r="G3346"/>
      <c r="H3346"/>
    </row>
    <row r="3347" spans="1:8" x14ac:dyDescent="0.2">
      <c r="A3347"/>
      <c r="B3347"/>
      <c r="C3347"/>
      <c r="D3347"/>
      <c r="E3347"/>
      <c r="F3347"/>
      <c r="G3347"/>
      <c r="H3347"/>
    </row>
    <row r="3348" spans="1:8" x14ac:dyDescent="0.2">
      <c r="A3348"/>
      <c r="B3348"/>
      <c r="C3348"/>
      <c r="D3348"/>
      <c r="E3348"/>
      <c r="F3348"/>
      <c r="G3348"/>
      <c r="H3348"/>
    </row>
    <row r="3349" spans="1:8" x14ac:dyDescent="0.2">
      <c r="A3349"/>
      <c r="B3349"/>
      <c r="C3349"/>
      <c r="D3349"/>
      <c r="E3349"/>
      <c r="F3349"/>
      <c r="G3349"/>
      <c r="H3349"/>
    </row>
    <row r="3350" spans="1:8" x14ac:dyDescent="0.2">
      <c r="A3350"/>
      <c r="B3350"/>
      <c r="C3350"/>
      <c r="D3350"/>
      <c r="E3350"/>
      <c r="F3350"/>
      <c r="G3350"/>
      <c r="H3350"/>
    </row>
    <row r="3351" spans="1:8" x14ac:dyDescent="0.2">
      <c r="A3351"/>
      <c r="B3351"/>
      <c r="C3351"/>
      <c r="D3351"/>
      <c r="E3351"/>
      <c r="F3351"/>
      <c r="G3351"/>
      <c r="H3351"/>
    </row>
    <row r="3352" spans="1:8" x14ac:dyDescent="0.2">
      <c r="A3352"/>
      <c r="B3352"/>
      <c r="C3352"/>
      <c r="D3352"/>
      <c r="E3352"/>
      <c r="F3352"/>
      <c r="G3352"/>
      <c r="H3352"/>
    </row>
    <row r="3353" spans="1:8" x14ac:dyDescent="0.2">
      <c r="A3353"/>
      <c r="B3353"/>
      <c r="C3353"/>
      <c r="D3353"/>
      <c r="E3353"/>
      <c r="F3353"/>
      <c r="G3353"/>
      <c r="H3353"/>
    </row>
    <row r="3354" spans="1:8" x14ac:dyDescent="0.2">
      <c r="A3354"/>
      <c r="B3354"/>
      <c r="C3354"/>
      <c r="D3354"/>
      <c r="E3354"/>
      <c r="F3354"/>
      <c r="G3354"/>
      <c r="H3354"/>
    </row>
    <row r="3355" spans="1:8" x14ac:dyDescent="0.2">
      <c r="A3355"/>
      <c r="B3355"/>
      <c r="C3355"/>
      <c r="D3355"/>
      <c r="E3355"/>
      <c r="F3355"/>
      <c r="G3355"/>
      <c r="H3355"/>
    </row>
    <row r="3356" spans="1:8" x14ac:dyDescent="0.2">
      <c r="A3356"/>
      <c r="B3356"/>
      <c r="C3356"/>
      <c r="D3356"/>
      <c r="E3356"/>
      <c r="F3356"/>
      <c r="G3356"/>
      <c r="H3356"/>
    </row>
    <row r="3357" spans="1:8" x14ac:dyDescent="0.2">
      <c r="A3357"/>
      <c r="B3357"/>
      <c r="C3357"/>
      <c r="D3357"/>
      <c r="E3357"/>
      <c r="F3357"/>
      <c r="G3357"/>
      <c r="H3357"/>
    </row>
    <row r="3358" spans="1:8" x14ac:dyDescent="0.2">
      <c r="A3358"/>
      <c r="B3358"/>
      <c r="C3358"/>
      <c r="D3358"/>
      <c r="E3358"/>
      <c r="F3358"/>
      <c r="G3358"/>
      <c r="H3358"/>
    </row>
    <row r="3359" spans="1:8" x14ac:dyDescent="0.2">
      <c r="A3359"/>
      <c r="B3359"/>
      <c r="C3359"/>
      <c r="D3359"/>
      <c r="E3359"/>
      <c r="F3359"/>
      <c r="G3359"/>
      <c r="H3359"/>
    </row>
    <row r="3360" spans="1:8" x14ac:dyDescent="0.2">
      <c r="A3360"/>
      <c r="B3360"/>
      <c r="C3360"/>
      <c r="D3360"/>
      <c r="E3360"/>
      <c r="F3360"/>
      <c r="G3360"/>
      <c r="H3360"/>
    </row>
    <row r="3361" spans="1:8" x14ac:dyDescent="0.2">
      <c r="A3361"/>
      <c r="B3361"/>
      <c r="C3361"/>
      <c r="D3361"/>
      <c r="E3361"/>
      <c r="F3361"/>
      <c r="G3361"/>
      <c r="H3361"/>
    </row>
    <row r="3362" spans="1:8" x14ac:dyDescent="0.2">
      <c r="A3362"/>
      <c r="B3362"/>
      <c r="C3362"/>
      <c r="D3362"/>
      <c r="E3362"/>
      <c r="F3362"/>
      <c r="G3362"/>
      <c r="H3362"/>
    </row>
    <row r="3363" spans="1:8" x14ac:dyDescent="0.2">
      <c r="A3363"/>
      <c r="B3363"/>
      <c r="C3363"/>
      <c r="D3363"/>
      <c r="E3363"/>
      <c r="F3363"/>
      <c r="G3363"/>
      <c r="H3363"/>
    </row>
    <row r="3364" spans="1:8" x14ac:dyDescent="0.2">
      <c r="A3364"/>
      <c r="B3364"/>
      <c r="C3364"/>
      <c r="D3364"/>
      <c r="E3364"/>
      <c r="F3364"/>
      <c r="G3364"/>
      <c r="H3364"/>
    </row>
    <row r="3365" spans="1:8" x14ac:dyDescent="0.2">
      <c r="A3365"/>
      <c r="B3365"/>
      <c r="C3365"/>
      <c r="D3365"/>
      <c r="E3365"/>
      <c r="F3365"/>
      <c r="G3365"/>
      <c r="H3365"/>
    </row>
    <row r="3366" spans="1:8" x14ac:dyDescent="0.2">
      <c r="A3366"/>
      <c r="B3366"/>
      <c r="C3366"/>
      <c r="D3366"/>
      <c r="E3366"/>
      <c r="F3366"/>
      <c r="G3366"/>
      <c r="H3366"/>
    </row>
    <row r="3367" spans="1:8" x14ac:dyDescent="0.2">
      <c r="A3367"/>
      <c r="B3367"/>
      <c r="C3367"/>
      <c r="D3367"/>
      <c r="E3367"/>
      <c r="F3367"/>
      <c r="G3367"/>
      <c r="H3367"/>
    </row>
    <row r="3368" spans="1:8" x14ac:dyDescent="0.2">
      <c r="A3368"/>
      <c r="B3368"/>
      <c r="C3368"/>
      <c r="D3368"/>
      <c r="E3368"/>
      <c r="F3368"/>
      <c r="G3368"/>
      <c r="H3368"/>
    </row>
    <row r="3369" spans="1:8" x14ac:dyDescent="0.2">
      <c r="A3369"/>
      <c r="B3369"/>
      <c r="C3369"/>
      <c r="D3369"/>
      <c r="E3369"/>
      <c r="F3369"/>
      <c r="G3369"/>
      <c r="H3369"/>
    </row>
    <row r="3370" spans="1:8" x14ac:dyDescent="0.2">
      <c r="A3370"/>
      <c r="B3370"/>
      <c r="C3370"/>
      <c r="D3370"/>
      <c r="E3370"/>
      <c r="F3370"/>
      <c r="G3370"/>
      <c r="H3370"/>
    </row>
    <row r="3371" spans="1:8" x14ac:dyDescent="0.2">
      <c r="A3371"/>
      <c r="B3371"/>
      <c r="C3371"/>
      <c r="D3371"/>
      <c r="E3371"/>
      <c r="F3371"/>
      <c r="G3371"/>
      <c r="H3371"/>
    </row>
    <row r="3372" spans="1:8" x14ac:dyDescent="0.2">
      <c r="A3372"/>
      <c r="B3372"/>
      <c r="C3372"/>
      <c r="D3372"/>
      <c r="E3372"/>
      <c r="F3372"/>
      <c r="G3372"/>
      <c r="H3372"/>
    </row>
    <row r="3373" spans="1:8" x14ac:dyDescent="0.2">
      <c r="A3373"/>
      <c r="B3373"/>
      <c r="C3373"/>
      <c r="D3373"/>
      <c r="E3373"/>
      <c r="F3373"/>
      <c r="G3373"/>
      <c r="H3373"/>
    </row>
    <row r="3374" spans="1:8" x14ac:dyDescent="0.2">
      <c r="A3374"/>
      <c r="B3374"/>
      <c r="C3374"/>
      <c r="D3374"/>
      <c r="E3374"/>
      <c r="F3374"/>
      <c r="G3374"/>
      <c r="H3374"/>
    </row>
    <row r="3375" spans="1:8" x14ac:dyDescent="0.2">
      <c r="A3375"/>
      <c r="B3375"/>
      <c r="C3375"/>
      <c r="D3375"/>
      <c r="E3375"/>
      <c r="F3375"/>
      <c r="G3375"/>
      <c r="H3375"/>
    </row>
    <row r="3376" spans="1:8" x14ac:dyDescent="0.2">
      <c r="A3376"/>
      <c r="B3376"/>
      <c r="C3376"/>
      <c r="D3376"/>
      <c r="E3376"/>
      <c r="F3376"/>
      <c r="G3376"/>
      <c r="H3376"/>
    </row>
    <row r="3377" spans="1:8" x14ac:dyDescent="0.2">
      <c r="A3377"/>
      <c r="B3377"/>
      <c r="C3377"/>
      <c r="D3377"/>
      <c r="E3377"/>
      <c r="F3377"/>
      <c r="G3377"/>
      <c r="H3377"/>
    </row>
    <row r="3378" spans="1:8" x14ac:dyDescent="0.2">
      <c r="A3378"/>
      <c r="B3378"/>
      <c r="C3378"/>
      <c r="D3378"/>
      <c r="E3378"/>
      <c r="F3378"/>
      <c r="G3378"/>
      <c r="H3378"/>
    </row>
    <row r="3379" spans="1:8" x14ac:dyDescent="0.2">
      <c r="A3379"/>
      <c r="B3379"/>
      <c r="C3379"/>
      <c r="D3379"/>
      <c r="E3379"/>
      <c r="F3379"/>
      <c r="G3379"/>
      <c r="H3379"/>
    </row>
    <row r="3380" spans="1:8" x14ac:dyDescent="0.2">
      <c r="A3380"/>
      <c r="B3380"/>
      <c r="C3380"/>
      <c r="D3380"/>
      <c r="E3380"/>
      <c r="F3380"/>
      <c r="G3380"/>
      <c r="H3380"/>
    </row>
    <row r="3381" spans="1:8" x14ac:dyDescent="0.2">
      <c r="A3381"/>
      <c r="B3381"/>
      <c r="C3381"/>
      <c r="D3381"/>
      <c r="E3381"/>
      <c r="F3381"/>
      <c r="G3381"/>
      <c r="H3381"/>
    </row>
    <row r="3382" spans="1:8" x14ac:dyDescent="0.2">
      <c r="A3382"/>
      <c r="B3382"/>
      <c r="C3382"/>
      <c r="D3382"/>
      <c r="E3382"/>
      <c r="F3382"/>
      <c r="G3382"/>
      <c r="H3382"/>
    </row>
    <row r="3383" spans="1:8" x14ac:dyDescent="0.2">
      <c r="A3383"/>
      <c r="B3383"/>
      <c r="C3383"/>
      <c r="D3383"/>
      <c r="E3383"/>
      <c r="F3383"/>
      <c r="G3383"/>
      <c r="H3383"/>
    </row>
    <row r="3384" spans="1:8" x14ac:dyDescent="0.2">
      <c r="A3384"/>
      <c r="B3384"/>
      <c r="C3384"/>
      <c r="D3384"/>
      <c r="E3384"/>
      <c r="F3384"/>
      <c r="G3384"/>
      <c r="H3384"/>
    </row>
    <row r="3385" spans="1:8" x14ac:dyDescent="0.2">
      <c r="A3385"/>
      <c r="B3385"/>
      <c r="C3385"/>
      <c r="D3385"/>
      <c r="E3385"/>
      <c r="F3385"/>
      <c r="G3385"/>
      <c r="H3385"/>
    </row>
    <row r="3386" spans="1:8" x14ac:dyDescent="0.2">
      <c r="A3386"/>
      <c r="B3386"/>
      <c r="C3386"/>
      <c r="D3386"/>
      <c r="E3386"/>
      <c r="F3386"/>
      <c r="G3386"/>
      <c r="H3386"/>
    </row>
    <row r="3387" spans="1:8" x14ac:dyDescent="0.2">
      <c r="A3387"/>
      <c r="B3387"/>
      <c r="C3387"/>
      <c r="D3387"/>
      <c r="E3387"/>
      <c r="F3387"/>
      <c r="G3387"/>
      <c r="H3387"/>
    </row>
    <row r="3388" spans="1:8" x14ac:dyDescent="0.2">
      <c r="A3388"/>
      <c r="B3388"/>
      <c r="C3388"/>
      <c r="D3388"/>
      <c r="E3388"/>
      <c r="F3388"/>
      <c r="G3388"/>
      <c r="H3388"/>
    </row>
    <row r="3389" spans="1:8" x14ac:dyDescent="0.2">
      <c r="A3389"/>
      <c r="B3389"/>
      <c r="C3389"/>
      <c r="D3389"/>
      <c r="E3389"/>
      <c r="F3389"/>
      <c r="G3389"/>
      <c r="H3389"/>
    </row>
    <row r="3390" spans="1:8" x14ac:dyDescent="0.2">
      <c r="A3390"/>
      <c r="B3390"/>
      <c r="C3390"/>
      <c r="D3390"/>
      <c r="E3390"/>
      <c r="F3390"/>
      <c r="G3390"/>
      <c r="H3390"/>
    </row>
    <row r="3391" spans="1:8" x14ac:dyDescent="0.2">
      <c r="A3391"/>
      <c r="B3391"/>
      <c r="C3391"/>
      <c r="D3391"/>
      <c r="E3391"/>
      <c r="F3391"/>
      <c r="G3391"/>
      <c r="H3391"/>
    </row>
    <row r="3392" spans="1:8" x14ac:dyDescent="0.2">
      <c r="A3392"/>
      <c r="B3392"/>
      <c r="C3392"/>
      <c r="D3392"/>
      <c r="E3392"/>
      <c r="F3392"/>
      <c r="G3392"/>
      <c r="H3392"/>
    </row>
    <row r="3393" spans="1:8" x14ac:dyDescent="0.2">
      <c r="A3393"/>
      <c r="B3393"/>
      <c r="C3393"/>
      <c r="D3393"/>
      <c r="E3393"/>
      <c r="F3393"/>
      <c r="G3393"/>
      <c r="H3393"/>
    </row>
    <row r="3394" spans="1:8" x14ac:dyDescent="0.2">
      <c r="A3394"/>
      <c r="B3394"/>
      <c r="C3394"/>
      <c r="D3394"/>
      <c r="E3394"/>
      <c r="F3394"/>
      <c r="G3394"/>
      <c r="H3394"/>
    </row>
    <row r="3395" spans="1:8" x14ac:dyDescent="0.2">
      <c r="A3395"/>
      <c r="B3395"/>
      <c r="C3395"/>
      <c r="D3395"/>
      <c r="E3395"/>
      <c r="F3395"/>
      <c r="G3395"/>
      <c r="H3395"/>
    </row>
    <row r="3396" spans="1:8" x14ac:dyDescent="0.2">
      <c r="A3396"/>
      <c r="B3396"/>
      <c r="C3396"/>
      <c r="D3396"/>
      <c r="E3396"/>
      <c r="F3396"/>
      <c r="G3396"/>
      <c r="H3396"/>
    </row>
    <row r="3397" spans="1:8" x14ac:dyDescent="0.2">
      <c r="A3397"/>
      <c r="B3397"/>
      <c r="C3397"/>
      <c r="D3397"/>
      <c r="E3397"/>
      <c r="F3397"/>
      <c r="G3397"/>
      <c r="H3397"/>
    </row>
    <row r="3398" spans="1:8" x14ac:dyDescent="0.2">
      <c r="A3398"/>
      <c r="B3398"/>
      <c r="C3398"/>
      <c r="D3398"/>
      <c r="E3398"/>
      <c r="F3398"/>
      <c r="G3398"/>
      <c r="H3398"/>
    </row>
    <row r="3399" spans="1:8" x14ac:dyDescent="0.2">
      <c r="A3399"/>
      <c r="B3399"/>
      <c r="C3399"/>
      <c r="D3399"/>
      <c r="E3399"/>
      <c r="F3399"/>
      <c r="G3399"/>
      <c r="H3399"/>
    </row>
    <row r="3400" spans="1:8" x14ac:dyDescent="0.2">
      <c r="A3400"/>
      <c r="B3400"/>
      <c r="C3400"/>
      <c r="D3400"/>
      <c r="E3400"/>
      <c r="F3400"/>
      <c r="G3400"/>
      <c r="H3400"/>
    </row>
    <row r="3401" spans="1:8" x14ac:dyDescent="0.2">
      <c r="A3401"/>
      <c r="B3401"/>
      <c r="C3401"/>
      <c r="D3401"/>
      <c r="E3401"/>
      <c r="F3401"/>
      <c r="G3401"/>
      <c r="H3401"/>
    </row>
    <row r="3402" spans="1:8" x14ac:dyDescent="0.2">
      <c r="A3402"/>
      <c r="B3402"/>
      <c r="C3402"/>
      <c r="D3402"/>
      <c r="E3402"/>
      <c r="F3402"/>
      <c r="G3402"/>
      <c r="H3402"/>
    </row>
    <row r="3403" spans="1:8" x14ac:dyDescent="0.2">
      <c r="A3403"/>
      <c r="B3403"/>
      <c r="C3403"/>
      <c r="D3403"/>
      <c r="E3403"/>
      <c r="F3403"/>
      <c r="G3403"/>
      <c r="H3403"/>
    </row>
    <row r="3404" spans="1:8" x14ac:dyDescent="0.2">
      <c r="A3404"/>
      <c r="B3404"/>
      <c r="C3404"/>
      <c r="D3404"/>
      <c r="E3404"/>
      <c r="F3404"/>
      <c r="G3404"/>
      <c r="H3404"/>
    </row>
    <row r="3405" spans="1:8" x14ac:dyDescent="0.2">
      <c r="A3405"/>
      <c r="B3405"/>
      <c r="C3405"/>
      <c r="D3405"/>
      <c r="E3405"/>
      <c r="F3405"/>
      <c r="G3405"/>
      <c r="H3405"/>
    </row>
    <row r="3406" spans="1:8" x14ac:dyDescent="0.2">
      <c r="A3406"/>
      <c r="B3406"/>
      <c r="C3406"/>
      <c r="D3406"/>
      <c r="E3406"/>
      <c r="F3406"/>
      <c r="G3406"/>
      <c r="H3406"/>
    </row>
    <row r="3407" spans="1:8" x14ac:dyDescent="0.2">
      <c r="A3407"/>
      <c r="B3407"/>
      <c r="C3407"/>
      <c r="D3407"/>
      <c r="E3407"/>
      <c r="F3407"/>
      <c r="G3407"/>
      <c r="H3407"/>
    </row>
    <row r="3408" spans="1:8" x14ac:dyDescent="0.2">
      <c r="A3408"/>
      <c r="B3408"/>
      <c r="C3408"/>
      <c r="D3408"/>
      <c r="E3408"/>
      <c r="F3408"/>
      <c r="G3408"/>
      <c r="H3408"/>
    </row>
    <row r="3409" spans="1:8" x14ac:dyDescent="0.2">
      <c r="A3409"/>
      <c r="B3409"/>
      <c r="C3409"/>
      <c r="D3409"/>
      <c r="E3409"/>
      <c r="F3409"/>
      <c r="G3409"/>
      <c r="H3409"/>
    </row>
    <row r="3410" spans="1:8" x14ac:dyDescent="0.2">
      <c r="A3410"/>
      <c r="B3410"/>
      <c r="C3410"/>
      <c r="D3410"/>
      <c r="E3410"/>
      <c r="F3410"/>
      <c r="G3410"/>
      <c r="H3410"/>
    </row>
    <row r="3411" spans="1:8" x14ac:dyDescent="0.2">
      <c r="A3411"/>
      <c r="B3411"/>
      <c r="C3411"/>
      <c r="D3411"/>
      <c r="E3411"/>
      <c r="F3411"/>
      <c r="G3411"/>
      <c r="H3411"/>
    </row>
    <row r="3412" spans="1:8" x14ac:dyDescent="0.2">
      <c r="A3412"/>
      <c r="B3412"/>
      <c r="C3412"/>
      <c r="D3412"/>
      <c r="E3412"/>
      <c r="F3412"/>
      <c r="G3412"/>
      <c r="H3412"/>
    </row>
    <row r="3413" spans="1:8" x14ac:dyDescent="0.2">
      <c r="A3413"/>
      <c r="B3413"/>
      <c r="C3413"/>
      <c r="D3413"/>
      <c r="E3413"/>
      <c r="F3413"/>
      <c r="G3413"/>
      <c r="H3413"/>
    </row>
    <row r="3414" spans="1:8" x14ac:dyDescent="0.2">
      <c r="A3414"/>
      <c r="B3414"/>
      <c r="C3414"/>
      <c r="D3414"/>
      <c r="E3414"/>
      <c r="F3414"/>
      <c r="G3414"/>
      <c r="H3414"/>
    </row>
    <row r="3415" spans="1:8" x14ac:dyDescent="0.2">
      <c r="A3415"/>
      <c r="B3415"/>
      <c r="C3415"/>
      <c r="D3415"/>
      <c r="E3415"/>
      <c r="F3415"/>
      <c r="G3415"/>
      <c r="H3415"/>
    </row>
    <row r="3416" spans="1:8" x14ac:dyDescent="0.2">
      <c r="A3416"/>
      <c r="B3416"/>
      <c r="C3416"/>
      <c r="D3416"/>
      <c r="E3416"/>
      <c r="F3416"/>
      <c r="G3416"/>
      <c r="H3416"/>
    </row>
    <row r="3417" spans="1:8" x14ac:dyDescent="0.2">
      <c r="A3417"/>
      <c r="B3417"/>
      <c r="C3417"/>
      <c r="D3417"/>
      <c r="E3417"/>
      <c r="F3417"/>
      <c r="G3417"/>
      <c r="H3417"/>
    </row>
    <row r="3418" spans="1:8" x14ac:dyDescent="0.2">
      <c r="A3418"/>
      <c r="B3418"/>
      <c r="C3418"/>
      <c r="D3418"/>
      <c r="E3418"/>
      <c r="F3418"/>
      <c r="G3418"/>
      <c r="H3418"/>
    </row>
    <row r="3419" spans="1:8" x14ac:dyDescent="0.2">
      <c r="A3419"/>
      <c r="B3419"/>
      <c r="C3419"/>
      <c r="D3419"/>
      <c r="E3419"/>
      <c r="F3419"/>
      <c r="G3419"/>
      <c r="H3419"/>
    </row>
    <row r="3420" spans="1:8" x14ac:dyDescent="0.2">
      <c r="A3420"/>
      <c r="B3420"/>
      <c r="C3420"/>
      <c r="D3420"/>
      <c r="E3420"/>
      <c r="F3420"/>
      <c r="G3420"/>
      <c r="H3420"/>
    </row>
    <row r="3421" spans="1:8" x14ac:dyDescent="0.2">
      <c r="A3421"/>
      <c r="B3421"/>
      <c r="C3421"/>
      <c r="D3421"/>
      <c r="E3421"/>
      <c r="F3421"/>
      <c r="G3421"/>
      <c r="H3421"/>
    </row>
    <row r="3422" spans="1:8" x14ac:dyDescent="0.2">
      <c r="A3422"/>
      <c r="B3422"/>
      <c r="C3422"/>
      <c r="D3422"/>
      <c r="E3422"/>
      <c r="F3422"/>
      <c r="G3422"/>
      <c r="H3422"/>
    </row>
    <row r="3423" spans="1:8" x14ac:dyDescent="0.2">
      <c r="A3423"/>
      <c r="B3423"/>
      <c r="C3423"/>
      <c r="D3423"/>
      <c r="E3423"/>
      <c r="F3423"/>
      <c r="G3423"/>
      <c r="H3423"/>
    </row>
    <row r="3424" spans="1:8" x14ac:dyDescent="0.2">
      <c r="A3424"/>
      <c r="B3424"/>
      <c r="C3424"/>
      <c r="D3424"/>
      <c r="E3424"/>
      <c r="F3424"/>
      <c r="G3424"/>
      <c r="H3424"/>
    </row>
    <row r="3425" spans="1:8" x14ac:dyDescent="0.2">
      <c r="A3425"/>
      <c r="B3425"/>
      <c r="C3425"/>
      <c r="D3425"/>
      <c r="E3425"/>
      <c r="F3425"/>
      <c r="G3425"/>
      <c r="H3425"/>
    </row>
    <row r="3426" spans="1:8" x14ac:dyDescent="0.2">
      <c r="A3426"/>
      <c r="B3426"/>
      <c r="C3426"/>
      <c r="D3426"/>
      <c r="E3426"/>
      <c r="F3426"/>
      <c r="G3426"/>
      <c r="H3426"/>
    </row>
    <row r="3427" spans="1:8" x14ac:dyDescent="0.2">
      <c r="A3427"/>
      <c r="B3427"/>
      <c r="C3427"/>
      <c r="D3427"/>
      <c r="E3427"/>
      <c r="F3427"/>
      <c r="G3427"/>
      <c r="H3427"/>
    </row>
    <row r="3428" spans="1:8" x14ac:dyDescent="0.2">
      <c r="A3428"/>
      <c r="B3428"/>
      <c r="C3428"/>
      <c r="D3428"/>
      <c r="E3428"/>
      <c r="F3428"/>
      <c r="G3428"/>
      <c r="H3428"/>
    </row>
    <row r="3429" spans="1:8" x14ac:dyDescent="0.2">
      <c r="A3429"/>
      <c r="B3429"/>
      <c r="C3429"/>
      <c r="D3429"/>
      <c r="E3429"/>
      <c r="F3429"/>
      <c r="G3429"/>
      <c r="H3429"/>
    </row>
    <row r="3430" spans="1:8" x14ac:dyDescent="0.2">
      <c r="A3430"/>
      <c r="B3430"/>
      <c r="C3430"/>
      <c r="D3430"/>
      <c r="E3430"/>
      <c r="F3430"/>
      <c r="G3430"/>
      <c r="H3430"/>
    </row>
    <row r="3431" spans="1:8" x14ac:dyDescent="0.2">
      <c r="A3431"/>
      <c r="B3431"/>
      <c r="C3431"/>
      <c r="D3431"/>
      <c r="E3431"/>
      <c r="F3431"/>
      <c r="G3431"/>
      <c r="H3431"/>
    </row>
    <row r="3432" spans="1:8" x14ac:dyDescent="0.2">
      <c r="A3432"/>
      <c r="B3432"/>
      <c r="C3432"/>
      <c r="D3432"/>
      <c r="E3432"/>
      <c r="F3432"/>
      <c r="G3432"/>
      <c r="H3432"/>
    </row>
    <row r="3433" spans="1:8" x14ac:dyDescent="0.2">
      <c r="A3433"/>
      <c r="B3433"/>
      <c r="C3433"/>
      <c r="D3433"/>
      <c r="E3433"/>
      <c r="F3433"/>
      <c r="G3433"/>
      <c r="H3433"/>
    </row>
    <row r="3434" spans="1:8" x14ac:dyDescent="0.2">
      <c r="A3434"/>
      <c r="B3434"/>
      <c r="C3434"/>
      <c r="D3434"/>
      <c r="E3434"/>
      <c r="F3434"/>
      <c r="G3434"/>
      <c r="H3434"/>
    </row>
    <row r="3435" spans="1:8" x14ac:dyDescent="0.2">
      <c r="A3435"/>
      <c r="B3435"/>
      <c r="C3435"/>
      <c r="D3435"/>
      <c r="E3435"/>
      <c r="F3435"/>
      <c r="G3435"/>
      <c r="H3435"/>
    </row>
    <row r="3436" spans="1:8" x14ac:dyDescent="0.2">
      <c r="A3436"/>
      <c r="B3436"/>
      <c r="C3436"/>
      <c r="D3436"/>
      <c r="E3436"/>
      <c r="F3436"/>
      <c r="G3436"/>
      <c r="H3436"/>
    </row>
    <row r="3437" spans="1:8" x14ac:dyDescent="0.2">
      <c r="A3437"/>
      <c r="B3437"/>
      <c r="C3437"/>
      <c r="D3437"/>
      <c r="E3437"/>
      <c r="F3437"/>
      <c r="G3437"/>
      <c r="H3437"/>
    </row>
    <row r="3438" spans="1:8" x14ac:dyDescent="0.2">
      <c r="A3438"/>
      <c r="B3438"/>
      <c r="C3438"/>
      <c r="D3438"/>
      <c r="E3438"/>
      <c r="F3438"/>
      <c r="G3438"/>
      <c r="H3438"/>
    </row>
    <row r="3439" spans="1:8" x14ac:dyDescent="0.2">
      <c r="A3439"/>
      <c r="B3439"/>
      <c r="C3439"/>
      <c r="D3439"/>
      <c r="E3439"/>
      <c r="F3439"/>
      <c r="G3439"/>
      <c r="H3439"/>
    </row>
    <row r="3440" spans="1:8" x14ac:dyDescent="0.2">
      <c r="A3440"/>
      <c r="B3440"/>
      <c r="C3440"/>
      <c r="D3440"/>
      <c r="E3440"/>
      <c r="F3440"/>
      <c r="G3440"/>
      <c r="H3440"/>
    </row>
    <row r="3441" spans="1:8" x14ac:dyDescent="0.2">
      <c r="A3441"/>
      <c r="B3441"/>
      <c r="C3441"/>
      <c r="D3441"/>
      <c r="E3441"/>
      <c r="F3441"/>
      <c r="G3441"/>
      <c r="H3441"/>
    </row>
    <row r="3442" spans="1:8" x14ac:dyDescent="0.2">
      <c r="A3442"/>
      <c r="B3442"/>
      <c r="C3442"/>
      <c r="D3442"/>
      <c r="E3442"/>
      <c r="F3442"/>
      <c r="G3442"/>
      <c r="H3442"/>
    </row>
    <row r="3443" spans="1:8" x14ac:dyDescent="0.2">
      <c r="A3443"/>
      <c r="B3443"/>
      <c r="C3443"/>
      <c r="D3443"/>
      <c r="E3443"/>
      <c r="F3443"/>
      <c r="G3443"/>
      <c r="H3443"/>
    </row>
    <row r="3444" spans="1:8" x14ac:dyDescent="0.2">
      <c r="A3444"/>
      <c r="B3444"/>
      <c r="C3444"/>
      <c r="D3444"/>
      <c r="E3444"/>
      <c r="F3444"/>
      <c r="G3444"/>
      <c r="H3444"/>
    </row>
    <row r="3445" spans="1:8" x14ac:dyDescent="0.2">
      <c r="A3445"/>
      <c r="B3445"/>
      <c r="C3445"/>
      <c r="D3445"/>
      <c r="E3445"/>
      <c r="F3445"/>
      <c r="G3445"/>
      <c r="H3445"/>
    </row>
    <row r="3446" spans="1:8" x14ac:dyDescent="0.2">
      <c r="A3446"/>
      <c r="B3446"/>
      <c r="C3446"/>
      <c r="D3446"/>
      <c r="E3446"/>
      <c r="F3446"/>
      <c r="G3446"/>
      <c r="H3446"/>
    </row>
    <row r="3447" spans="1:8" x14ac:dyDescent="0.2">
      <c r="A3447"/>
      <c r="B3447"/>
      <c r="C3447"/>
      <c r="D3447"/>
      <c r="E3447"/>
      <c r="F3447"/>
      <c r="G3447"/>
      <c r="H3447"/>
    </row>
    <row r="3448" spans="1:8" x14ac:dyDescent="0.2">
      <c r="A3448"/>
      <c r="B3448"/>
      <c r="C3448"/>
      <c r="D3448"/>
      <c r="E3448"/>
      <c r="F3448"/>
      <c r="G3448"/>
      <c r="H3448"/>
    </row>
    <row r="3449" spans="1:8" x14ac:dyDescent="0.2">
      <c r="A3449"/>
      <c r="B3449"/>
      <c r="C3449"/>
      <c r="D3449"/>
      <c r="E3449"/>
      <c r="F3449"/>
      <c r="G3449"/>
      <c r="H3449"/>
    </row>
    <row r="3450" spans="1:8" x14ac:dyDescent="0.2">
      <c r="A3450"/>
      <c r="B3450"/>
      <c r="C3450"/>
      <c r="D3450"/>
      <c r="E3450"/>
      <c r="F3450"/>
      <c r="G3450"/>
      <c r="H3450"/>
    </row>
    <row r="3451" spans="1:8" x14ac:dyDescent="0.2">
      <c r="A3451"/>
      <c r="B3451"/>
      <c r="C3451"/>
      <c r="D3451"/>
      <c r="E3451"/>
      <c r="F3451"/>
      <c r="G3451"/>
      <c r="H3451"/>
    </row>
    <row r="3452" spans="1:8" x14ac:dyDescent="0.2">
      <c r="A3452"/>
      <c r="B3452"/>
      <c r="C3452"/>
      <c r="D3452"/>
      <c r="E3452"/>
      <c r="F3452"/>
      <c r="G3452"/>
      <c r="H3452"/>
    </row>
    <row r="3453" spans="1:8" x14ac:dyDescent="0.2">
      <c r="A3453"/>
      <c r="B3453"/>
      <c r="C3453"/>
      <c r="D3453"/>
      <c r="E3453"/>
      <c r="F3453"/>
      <c r="G3453"/>
      <c r="H3453"/>
    </row>
    <row r="3454" spans="1:8" x14ac:dyDescent="0.2">
      <c r="A3454"/>
      <c r="B3454"/>
      <c r="C3454"/>
      <c r="D3454"/>
      <c r="E3454"/>
      <c r="F3454"/>
      <c r="G3454"/>
      <c r="H3454"/>
    </row>
    <row r="3455" spans="1:8" x14ac:dyDescent="0.2">
      <c r="A3455"/>
      <c r="B3455"/>
      <c r="C3455"/>
      <c r="D3455"/>
      <c r="E3455"/>
      <c r="F3455"/>
      <c r="G3455"/>
      <c r="H3455"/>
    </row>
    <row r="3456" spans="1:8" x14ac:dyDescent="0.2">
      <c r="A3456"/>
      <c r="B3456"/>
      <c r="C3456"/>
      <c r="D3456"/>
      <c r="E3456"/>
      <c r="F3456"/>
      <c r="G3456"/>
      <c r="H3456"/>
    </row>
    <row r="3457" spans="1:8" x14ac:dyDescent="0.2">
      <c r="A3457"/>
      <c r="B3457"/>
      <c r="C3457"/>
      <c r="D3457"/>
      <c r="E3457"/>
      <c r="F3457"/>
      <c r="G3457"/>
      <c r="H3457"/>
    </row>
    <row r="3458" spans="1:8" x14ac:dyDescent="0.2">
      <c r="A3458"/>
      <c r="B3458"/>
      <c r="C3458"/>
      <c r="D3458"/>
      <c r="E3458"/>
      <c r="F3458"/>
      <c r="G3458"/>
      <c r="H3458"/>
    </row>
    <row r="3459" spans="1:8" x14ac:dyDescent="0.2">
      <c r="A3459"/>
      <c r="B3459"/>
      <c r="C3459"/>
      <c r="D3459"/>
      <c r="E3459"/>
      <c r="F3459"/>
      <c r="G3459"/>
      <c r="H3459"/>
    </row>
    <row r="3460" spans="1:8" x14ac:dyDescent="0.2">
      <c r="A3460"/>
      <c r="B3460"/>
      <c r="C3460"/>
      <c r="D3460"/>
      <c r="E3460"/>
      <c r="F3460"/>
      <c r="G3460"/>
      <c r="H3460"/>
    </row>
    <row r="3461" spans="1:8" x14ac:dyDescent="0.2">
      <c r="A3461"/>
      <c r="B3461"/>
      <c r="C3461"/>
      <c r="D3461"/>
      <c r="E3461"/>
      <c r="F3461"/>
      <c r="G3461"/>
      <c r="H3461"/>
    </row>
    <row r="3462" spans="1:8" x14ac:dyDescent="0.2">
      <c r="A3462"/>
      <c r="B3462"/>
      <c r="C3462"/>
      <c r="D3462"/>
      <c r="E3462"/>
      <c r="F3462"/>
      <c r="G3462"/>
      <c r="H3462"/>
    </row>
    <row r="3463" spans="1:8" x14ac:dyDescent="0.2">
      <c r="A3463"/>
      <c r="B3463"/>
      <c r="C3463"/>
      <c r="D3463"/>
      <c r="E3463"/>
      <c r="F3463"/>
      <c r="G3463"/>
      <c r="H3463"/>
    </row>
    <row r="3464" spans="1:8" x14ac:dyDescent="0.2">
      <c r="A3464"/>
      <c r="B3464"/>
      <c r="C3464"/>
      <c r="D3464"/>
      <c r="E3464"/>
      <c r="F3464"/>
      <c r="G3464"/>
      <c r="H3464"/>
    </row>
    <row r="3465" spans="1:8" x14ac:dyDescent="0.2">
      <c r="A3465"/>
      <c r="B3465"/>
      <c r="C3465"/>
      <c r="D3465"/>
      <c r="E3465"/>
      <c r="F3465"/>
      <c r="G3465"/>
      <c r="H3465"/>
    </row>
    <row r="3466" spans="1:8" x14ac:dyDescent="0.2">
      <c r="A3466"/>
      <c r="B3466"/>
      <c r="C3466"/>
      <c r="D3466"/>
      <c r="E3466"/>
      <c r="F3466"/>
      <c r="G3466"/>
      <c r="H3466"/>
    </row>
    <row r="3467" spans="1:8" x14ac:dyDescent="0.2">
      <c r="A3467"/>
      <c r="B3467"/>
      <c r="C3467"/>
      <c r="D3467"/>
      <c r="E3467"/>
      <c r="F3467"/>
      <c r="G3467"/>
      <c r="H3467"/>
    </row>
    <row r="3468" spans="1:8" x14ac:dyDescent="0.2">
      <c r="A3468"/>
      <c r="B3468"/>
      <c r="C3468"/>
      <c r="D3468"/>
      <c r="E3468"/>
      <c r="F3468"/>
      <c r="G3468"/>
      <c r="H3468"/>
    </row>
    <row r="3469" spans="1:8" x14ac:dyDescent="0.2">
      <c r="A3469"/>
      <c r="B3469"/>
      <c r="C3469"/>
      <c r="D3469"/>
      <c r="E3469"/>
      <c r="F3469"/>
      <c r="G3469"/>
      <c r="H3469"/>
    </row>
    <row r="3470" spans="1:8" x14ac:dyDescent="0.2">
      <c r="A3470"/>
      <c r="B3470"/>
      <c r="C3470"/>
      <c r="D3470"/>
      <c r="E3470"/>
      <c r="F3470"/>
      <c r="G3470"/>
      <c r="H3470"/>
    </row>
    <row r="3471" spans="1:8" x14ac:dyDescent="0.2">
      <c r="A3471"/>
      <c r="B3471"/>
      <c r="C3471"/>
      <c r="D3471"/>
      <c r="E3471"/>
      <c r="F3471"/>
      <c r="G3471"/>
      <c r="H3471"/>
    </row>
    <row r="3472" spans="1:8" x14ac:dyDescent="0.2">
      <c r="A3472"/>
      <c r="B3472"/>
      <c r="C3472"/>
      <c r="D3472"/>
      <c r="E3472"/>
      <c r="F3472"/>
      <c r="G3472"/>
      <c r="H3472"/>
    </row>
    <row r="3473" spans="1:8" x14ac:dyDescent="0.2">
      <c r="A3473"/>
      <c r="B3473"/>
      <c r="C3473"/>
      <c r="D3473"/>
      <c r="E3473"/>
      <c r="F3473"/>
      <c r="G3473"/>
      <c r="H3473"/>
    </row>
    <row r="3474" spans="1:8" x14ac:dyDescent="0.2">
      <c r="A3474"/>
      <c r="B3474"/>
      <c r="C3474"/>
      <c r="D3474"/>
      <c r="E3474"/>
      <c r="F3474"/>
      <c r="G3474"/>
      <c r="H3474"/>
    </row>
    <row r="3475" spans="1:8" x14ac:dyDescent="0.2">
      <c r="A3475"/>
      <c r="B3475"/>
      <c r="C3475"/>
      <c r="D3475"/>
      <c r="E3475"/>
      <c r="F3475"/>
      <c r="G3475"/>
      <c r="H3475"/>
    </row>
    <row r="3476" spans="1:8" x14ac:dyDescent="0.2">
      <c r="A3476"/>
      <c r="B3476"/>
      <c r="C3476"/>
      <c r="D3476"/>
      <c r="E3476"/>
      <c r="F3476"/>
      <c r="G3476"/>
      <c r="H3476"/>
    </row>
    <row r="3477" spans="1:8" x14ac:dyDescent="0.2">
      <c r="A3477"/>
      <c r="B3477"/>
      <c r="C3477"/>
      <c r="D3477"/>
      <c r="E3477"/>
      <c r="F3477"/>
      <c r="G3477"/>
      <c r="H3477"/>
    </row>
    <row r="3478" spans="1:8" x14ac:dyDescent="0.2">
      <c r="A3478"/>
      <c r="B3478"/>
      <c r="C3478"/>
      <c r="D3478"/>
      <c r="E3478"/>
      <c r="F3478"/>
      <c r="G3478"/>
      <c r="H3478"/>
    </row>
    <row r="3479" spans="1:8" x14ac:dyDescent="0.2">
      <c r="A3479"/>
      <c r="B3479"/>
      <c r="C3479"/>
      <c r="D3479"/>
      <c r="E3479"/>
      <c r="F3479"/>
      <c r="G3479"/>
      <c r="H3479"/>
    </row>
    <row r="3480" spans="1:8" x14ac:dyDescent="0.2">
      <c r="A3480"/>
      <c r="B3480"/>
      <c r="C3480"/>
      <c r="D3480"/>
      <c r="E3480"/>
      <c r="F3480"/>
      <c r="G3480"/>
      <c r="H3480"/>
    </row>
    <row r="3481" spans="1:8" x14ac:dyDescent="0.2">
      <c r="A3481"/>
      <c r="B3481"/>
      <c r="C3481"/>
      <c r="D3481"/>
      <c r="E3481"/>
      <c r="F3481"/>
      <c r="G3481"/>
      <c r="H3481"/>
    </row>
    <row r="3482" spans="1:8" x14ac:dyDescent="0.2">
      <c r="A3482"/>
      <c r="B3482"/>
      <c r="C3482"/>
      <c r="D3482"/>
      <c r="E3482"/>
      <c r="F3482"/>
      <c r="G3482"/>
      <c r="H3482"/>
    </row>
    <row r="3483" spans="1:8" x14ac:dyDescent="0.2">
      <c r="A3483"/>
      <c r="B3483"/>
      <c r="C3483"/>
      <c r="D3483"/>
      <c r="E3483"/>
      <c r="F3483"/>
      <c r="G3483"/>
      <c r="H3483"/>
    </row>
    <row r="3484" spans="1:8" x14ac:dyDescent="0.2">
      <c r="A3484"/>
      <c r="B3484"/>
      <c r="C3484"/>
      <c r="D3484"/>
      <c r="E3484"/>
      <c r="F3484"/>
      <c r="G3484"/>
      <c r="H3484"/>
    </row>
    <row r="3485" spans="1:8" x14ac:dyDescent="0.2">
      <c r="A3485"/>
      <c r="B3485"/>
      <c r="C3485"/>
      <c r="D3485"/>
      <c r="E3485"/>
      <c r="F3485"/>
      <c r="G3485"/>
      <c r="H3485"/>
    </row>
    <row r="3486" spans="1:8" x14ac:dyDescent="0.2">
      <c r="A3486"/>
      <c r="B3486"/>
      <c r="C3486"/>
      <c r="D3486"/>
      <c r="E3486"/>
      <c r="F3486"/>
      <c r="G3486"/>
      <c r="H3486"/>
    </row>
    <row r="3487" spans="1:8" x14ac:dyDescent="0.2">
      <c r="A3487"/>
      <c r="B3487"/>
      <c r="C3487"/>
      <c r="D3487"/>
      <c r="E3487"/>
      <c r="F3487"/>
      <c r="G3487"/>
      <c r="H3487"/>
    </row>
    <row r="3488" spans="1:8" x14ac:dyDescent="0.2">
      <c r="A3488"/>
      <c r="B3488"/>
      <c r="C3488"/>
      <c r="D3488"/>
      <c r="E3488"/>
      <c r="F3488"/>
      <c r="G3488"/>
      <c r="H3488"/>
    </row>
    <row r="3489" spans="1:8" x14ac:dyDescent="0.2">
      <c r="A3489"/>
      <c r="B3489"/>
      <c r="C3489"/>
      <c r="D3489"/>
      <c r="E3489"/>
      <c r="F3489"/>
      <c r="G3489"/>
      <c r="H3489"/>
    </row>
    <row r="3490" spans="1:8" x14ac:dyDescent="0.2">
      <c r="A3490"/>
      <c r="B3490"/>
      <c r="C3490"/>
      <c r="D3490"/>
      <c r="E3490"/>
      <c r="F3490"/>
      <c r="G3490"/>
      <c r="H3490"/>
    </row>
    <row r="3491" spans="1:8" x14ac:dyDescent="0.2">
      <c r="A3491"/>
      <c r="B3491"/>
      <c r="C3491"/>
      <c r="D3491"/>
      <c r="E3491"/>
      <c r="F3491"/>
      <c r="G3491"/>
      <c r="H3491"/>
    </row>
    <row r="3492" spans="1:8" x14ac:dyDescent="0.2">
      <c r="A3492"/>
      <c r="B3492"/>
      <c r="C3492"/>
      <c r="D3492"/>
      <c r="E3492"/>
      <c r="F3492"/>
      <c r="G3492"/>
      <c r="H3492"/>
    </row>
    <row r="3493" spans="1:8" x14ac:dyDescent="0.2">
      <c r="A3493"/>
      <c r="B3493"/>
      <c r="C3493"/>
      <c r="D3493"/>
      <c r="E3493"/>
      <c r="F3493"/>
      <c r="G3493"/>
      <c r="H3493"/>
    </row>
    <row r="3494" spans="1:8" x14ac:dyDescent="0.2">
      <c r="A3494"/>
      <c r="B3494"/>
      <c r="C3494"/>
      <c r="D3494"/>
      <c r="E3494"/>
      <c r="F3494"/>
      <c r="G3494"/>
      <c r="H3494"/>
    </row>
    <row r="3495" spans="1:8" x14ac:dyDescent="0.2">
      <c r="A3495"/>
      <c r="B3495"/>
      <c r="C3495"/>
      <c r="D3495"/>
      <c r="E3495"/>
      <c r="F3495"/>
      <c r="G3495"/>
      <c r="H3495"/>
    </row>
    <row r="3496" spans="1:8" x14ac:dyDescent="0.2">
      <c r="A3496"/>
      <c r="B3496"/>
      <c r="C3496"/>
      <c r="D3496"/>
      <c r="E3496"/>
      <c r="F3496"/>
      <c r="G3496"/>
      <c r="H3496"/>
    </row>
    <row r="3497" spans="1:8" x14ac:dyDescent="0.2">
      <c r="A3497"/>
      <c r="B3497"/>
      <c r="C3497"/>
      <c r="D3497"/>
      <c r="E3497"/>
      <c r="F3497"/>
      <c r="G3497"/>
      <c r="H3497"/>
    </row>
    <row r="3498" spans="1:8" x14ac:dyDescent="0.2">
      <c r="A3498"/>
      <c r="B3498"/>
      <c r="C3498"/>
      <c r="D3498"/>
      <c r="E3498"/>
      <c r="F3498"/>
      <c r="G3498"/>
      <c r="H3498"/>
    </row>
    <row r="3499" spans="1:8" x14ac:dyDescent="0.2">
      <c r="A3499"/>
      <c r="B3499"/>
      <c r="C3499"/>
      <c r="D3499"/>
      <c r="E3499"/>
      <c r="F3499"/>
      <c r="G3499"/>
      <c r="H3499"/>
    </row>
    <row r="3500" spans="1:8" x14ac:dyDescent="0.2">
      <c r="A3500"/>
      <c r="B3500"/>
      <c r="C3500"/>
      <c r="D3500"/>
      <c r="E3500"/>
      <c r="F3500"/>
      <c r="G3500"/>
      <c r="H3500"/>
    </row>
    <row r="3501" spans="1:8" x14ac:dyDescent="0.2">
      <c r="A3501"/>
      <c r="B3501"/>
      <c r="C3501"/>
      <c r="D3501"/>
      <c r="E3501"/>
      <c r="F3501"/>
      <c r="G3501"/>
      <c r="H3501"/>
    </row>
    <row r="3502" spans="1:8" x14ac:dyDescent="0.2">
      <c r="A3502"/>
      <c r="B3502"/>
      <c r="C3502"/>
      <c r="D3502"/>
      <c r="E3502"/>
      <c r="F3502"/>
      <c r="G3502"/>
      <c r="H3502"/>
    </row>
    <row r="3503" spans="1:8" x14ac:dyDescent="0.2">
      <c r="A3503"/>
      <c r="B3503"/>
      <c r="C3503"/>
      <c r="D3503"/>
      <c r="E3503"/>
      <c r="F3503"/>
      <c r="G3503"/>
      <c r="H3503"/>
    </row>
    <row r="3504" spans="1:8" x14ac:dyDescent="0.2">
      <c r="A3504"/>
      <c r="B3504"/>
      <c r="C3504"/>
      <c r="D3504"/>
      <c r="E3504"/>
      <c r="F3504"/>
      <c r="G3504"/>
      <c r="H3504"/>
    </row>
    <row r="3505" spans="1:8" x14ac:dyDescent="0.2">
      <c r="A3505"/>
      <c r="B3505"/>
      <c r="C3505"/>
      <c r="D3505"/>
      <c r="E3505"/>
      <c r="F3505"/>
      <c r="G3505"/>
      <c r="H3505"/>
    </row>
    <row r="3506" spans="1:8" x14ac:dyDescent="0.2">
      <c r="A3506"/>
      <c r="B3506"/>
      <c r="C3506"/>
      <c r="D3506"/>
      <c r="E3506"/>
      <c r="F3506"/>
      <c r="G3506"/>
      <c r="H3506"/>
    </row>
    <row r="3507" spans="1:8" x14ac:dyDescent="0.2">
      <c r="A3507"/>
      <c r="B3507"/>
      <c r="C3507"/>
      <c r="D3507"/>
      <c r="E3507"/>
      <c r="F3507"/>
      <c r="G3507"/>
      <c r="H3507"/>
    </row>
    <row r="3508" spans="1:8" x14ac:dyDescent="0.2">
      <c r="A3508"/>
      <c r="B3508"/>
      <c r="C3508"/>
      <c r="D3508"/>
      <c r="E3508"/>
      <c r="F3508"/>
      <c r="G3508"/>
      <c r="H3508"/>
    </row>
    <row r="3509" spans="1:8" x14ac:dyDescent="0.2">
      <c r="A3509"/>
      <c r="B3509"/>
      <c r="C3509"/>
      <c r="D3509"/>
      <c r="E3509"/>
      <c r="F3509"/>
      <c r="G3509"/>
      <c r="H3509"/>
    </row>
    <row r="3510" spans="1:8" x14ac:dyDescent="0.2">
      <c r="A3510"/>
      <c r="B3510"/>
      <c r="C3510"/>
      <c r="D3510"/>
      <c r="E3510"/>
      <c r="F3510"/>
      <c r="G3510"/>
      <c r="H3510"/>
    </row>
    <row r="3511" spans="1:8" x14ac:dyDescent="0.2">
      <c r="A3511"/>
      <c r="B3511"/>
      <c r="C3511"/>
      <c r="D3511"/>
      <c r="E3511"/>
      <c r="F3511"/>
      <c r="G3511"/>
      <c r="H3511"/>
    </row>
    <row r="3512" spans="1:8" x14ac:dyDescent="0.2">
      <c r="A3512"/>
      <c r="B3512"/>
      <c r="C3512"/>
      <c r="D3512"/>
      <c r="E3512"/>
      <c r="F3512"/>
      <c r="G3512"/>
      <c r="H3512"/>
    </row>
    <row r="3513" spans="1:8" x14ac:dyDescent="0.2">
      <c r="A3513"/>
      <c r="B3513"/>
      <c r="C3513"/>
      <c r="D3513"/>
      <c r="E3513"/>
      <c r="F3513"/>
      <c r="G3513"/>
      <c r="H3513"/>
    </row>
    <row r="3514" spans="1:8" x14ac:dyDescent="0.2">
      <c r="A3514"/>
      <c r="B3514"/>
      <c r="C3514"/>
      <c r="D3514"/>
      <c r="E3514"/>
      <c r="F3514"/>
      <c r="G3514"/>
      <c r="H3514"/>
    </row>
    <row r="3515" spans="1:8" x14ac:dyDescent="0.2">
      <c r="A3515"/>
      <c r="B3515"/>
      <c r="C3515"/>
      <c r="D3515"/>
      <c r="E3515"/>
      <c r="F3515"/>
      <c r="G3515"/>
      <c r="H3515"/>
    </row>
    <row r="3516" spans="1:8" x14ac:dyDescent="0.2">
      <c r="A3516"/>
      <c r="B3516"/>
      <c r="C3516"/>
      <c r="D3516"/>
      <c r="E3516"/>
      <c r="F3516"/>
      <c r="G3516"/>
      <c r="H3516"/>
    </row>
    <row r="3517" spans="1:8" x14ac:dyDescent="0.2">
      <c r="A3517"/>
      <c r="B3517"/>
      <c r="C3517"/>
      <c r="D3517"/>
      <c r="E3517"/>
      <c r="F3517"/>
      <c r="G3517"/>
      <c r="H3517"/>
    </row>
    <row r="3518" spans="1:8" x14ac:dyDescent="0.2">
      <c r="A3518"/>
      <c r="B3518"/>
      <c r="C3518"/>
      <c r="D3518"/>
      <c r="E3518"/>
      <c r="F3518"/>
      <c r="G3518"/>
      <c r="H3518"/>
    </row>
    <row r="3519" spans="1:8" x14ac:dyDescent="0.2">
      <c r="A3519"/>
      <c r="B3519"/>
      <c r="C3519"/>
      <c r="D3519"/>
      <c r="E3519"/>
      <c r="F3519"/>
      <c r="G3519"/>
      <c r="H3519"/>
    </row>
    <row r="3520" spans="1:8" x14ac:dyDescent="0.2">
      <c r="A3520"/>
      <c r="B3520"/>
      <c r="C3520"/>
      <c r="D3520"/>
      <c r="E3520"/>
      <c r="F3520"/>
      <c r="G3520"/>
      <c r="H3520"/>
    </row>
    <row r="3521" spans="1:8" x14ac:dyDescent="0.2">
      <c r="A3521"/>
      <c r="B3521"/>
      <c r="C3521"/>
      <c r="D3521"/>
      <c r="E3521"/>
      <c r="F3521"/>
      <c r="G3521"/>
      <c r="H3521"/>
    </row>
    <row r="3522" spans="1:8" x14ac:dyDescent="0.2">
      <c r="A3522"/>
      <c r="B3522"/>
      <c r="C3522"/>
      <c r="D3522"/>
      <c r="E3522"/>
      <c r="F3522"/>
      <c r="G3522"/>
      <c r="H3522"/>
    </row>
    <row r="3523" spans="1:8" x14ac:dyDescent="0.2">
      <c r="A3523"/>
      <c r="B3523"/>
      <c r="C3523"/>
      <c r="D3523"/>
      <c r="E3523"/>
      <c r="F3523"/>
      <c r="G3523"/>
      <c r="H3523"/>
    </row>
    <row r="3524" spans="1:8" x14ac:dyDescent="0.2">
      <c r="A3524"/>
      <c r="B3524"/>
      <c r="C3524"/>
      <c r="D3524"/>
      <c r="E3524"/>
      <c r="F3524"/>
      <c r="G3524"/>
      <c r="H3524"/>
    </row>
    <row r="3525" spans="1:8" x14ac:dyDescent="0.2">
      <c r="A3525"/>
      <c r="B3525"/>
      <c r="C3525"/>
      <c r="D3525"/>
      <c r="E3525"/>
      <c r="F3525"/>
      <c r="G3525"/>
      <c r="H3525"/>
    </row>
    <row r="3526" spans="1:8" x14ac:dyDescent="0.2">
      <c r="A3526"/>
      <c r="B3526"/>
      <c r="C3526"/>
      <c r="D3526"/>
      <c r="E3526"/>
      <c r="F3526"/>
      <c r="G3526"/>
      <c r="H3526"/>
    </row>
    <row r="3527" spans="1:8" x14ac:dyDescent="0.2">
      <c r="A3527"/>
      <c r="B3527"/>
      <c r="C3527"/>
      <c r="D3527"/>
      <c r="E3527"/>
      <c r="F3527"/>
      <c r="G3527"/>
      <c r="H3527"/>
    </row>
    <row r="3528" spans="1:8" x14ac:dyDescent="0.2">
      <c r="A3528"/>
      <c r="B3528"/>
      <c r="C3528"/>
      <c r="D3528"/>
      <c r="E3528"/>
      <c r="F3528"/>
      <c r="G3528"/>
      <c r="H3528"/>
    </row>
    <row r="3529" spans="1:8" x14ac:dyDescent="0.2">
      <c r="A3529"/>
      <c r="B3529"/>
      <c r="C3529"/>
      <c r="D3529"/>
      <c r="E3529"/>
      <c r="F3529"/>
      <c r="G3529"/>
      <c r="H3529"/>
    </row>
    <row r="3530" spans="1:8" x14ac:dyDescent="0.2">
      <c r="A3530"/>
      <c r="B3530"/>
      <c r="C3530"/>
      <c r="D3530"/>
      <c r="E3530"/>
      <c r="F3530"/>
      <c r="G3530"/>
      <c r="H3530"/>
    </row>
    <row r="3531" spans="1:8" x14ac:dyDescent="0.2">
      <c r="A3531"/>
      <c r="B3531"/>
      <c r="C3531"/>
      <c r="D3531"/>
      <c r="E3531"/>
      <c r="F3531"/>
      <c r="G3531"/>
      <c r="H3531"/>
    </row>
    <row r="3532" spans="1:8" x14ac:dyDescent="0.2">
      <c r="A3532"/>
      <c r="B3532"/>
      <c r="C3532"/>
      <c r="D3532"/>
      <c r="E3532"/>
      <c r="F3532"/>
      <c r="G3532"/>
      <c r="H3532"/>
    </row>
    <row r="3533" spans="1:8" x14ac:dyDescent="0.2">
      <c r="A3533"/>
      <c r="B3533"/>
      <c r="C3533"/>
      <c r="D3533"/>
      <c r="E3533"/>
      <c r="F3533"/>
      <c r="G3533"/>
      <c r="H3533"/>
    </row>
    <row r="3534" spans="1:8" x14ac:dyDescent="0.2">
      <c r="A3534"/>
      <c r="B3534"/>
      <c r="C3534"/>
      <c r="D3534"/>
      <c r="E3534"/>
      <c r="F3534"/>
      <c r="G3534"/>
      <c r="H3534"/>
    </row>
    <row r="3535" spans="1:8" x14ac:dyDescent="0.2">
      <c r="A3535"/>
      <c r="B3535"/>
      <c r="C3535"/>
      <c r="D3535"/>
      <c r="E3535"/>
      <c r="F3535"/>
      <c r="G3535"/>
      <c r="H3535"/>
    </row>
    <row r="3536" spans="1:8" x14ac:dyDescent="0.2">
      <c r="A3536"/>
      <c r="B3536"/>
      <c r="C3536"/>
      <c r="D3536"/>
      <c r="E3536"/>
      <c r="F3536"/>
      <c r="G3536"/>
      <c r="H3536"/>
    </row>
    <row r="3537" spans="1:8" x14ac:dyDescent="0.2">
      <c r="A3537"/>
      <c r="B3537"/>
      <c r="C3537"/>
      <c r="D3537"/>
      <c r="E3537"/>
      <c r="F3537"/>
      <c r="G3537"/>
      <c r="H3537"/>
    </row>
    <row r="3538" spans="1:8" x14ac:dyDescent="0.2">
      <c r="A3538"/>
      <c r="B3538"/>
      <c r="C3538"/>
      <c r="D3538"/>
      <c r="E3538"/>
      <c r="F3538"/>
      <c r="G3538"/>
      <c r="H3538"/>
    </row>
    <row r="3539" spans="1:8" x14ac:dyDescent="0.2">
      <c r="A3539"/>
      <c r="B3539"/>
      <c r="C3539"/>
      <c r="D3539"/>
      <c r="E3539"/>
      <c r="F3539"/>
      <c r="G3539"/>
      <c r="H3539"/>
    </row>
    <row r="3540" spans="1:8" x14ac:dyDescent="0.2">
      <c r="A3540"/>
      <c r="B3540"/>
      <c r="C3540"/>
      <c r="D3540"/>
      <c r="E3540"/>
      <c r="F3540"/>
      <c r="G3540"/>
      <c r="H3540"/>
    </row>
    <row r="3541" spans="1:8" x14ac:dyDescent="0.2">
      <c r="A3541"/>
      <c r="B3541"/>
      <c r="C3541"/>
      <c r="D3541"/>
      <c r="E3541"/>
      <c r="F3541"/>
      <c r="G3541"/>
      <c r="H3541"/>
    </row>
    <row r="3542" spans="1:8" x14ac:dyDescent="0.2">
      <c r="A3542"/>
      <c r="B3542"/>
      <c r="C3542"/>
      <c r="D3542"/>
      <c r="E3542"/>
      <c r="F3542"/>
      <c r="G3542"/>
      <c r="H3542"/>
    </row>
    <row r="3543" spans="1:8" x14ac:dyDescent="0.2">
      <c r="A3543"/>
      <c r="B3543"/>
      <c r="C3543"/>
      <c r="D3543"/>
      <c r="E3543"/>
      <c r="F3543"/>
      <c r="G3543"/>
      <c r="H3543"/>
    </row>
    <row r="3544" spans="1:8" x14ac:dyDescent="0.2">
      <c r="A3544"/>
      <c r="B3544"/>
      <c r="C3544"/>
      <c r="D3544"/>
      <c r="E3544"/>
      <c r="F3544"/>
      <c r="G3544"/>
      <c r="H3544"/>
    </row>
    <row r="3545" spans="1:8" x14ac:dyDescent="0.2">
      <c r="A3545"/>
      <c r="B3545"/>
      <c r="C3545"/>
      <c r="D3545"/>
      <c r="E3545"/>
      <c r="F3545"/>
      <c r="G3545"/>
      <c r="H3545"/>
    </row>
    <row r="3546" spans="1:8" x14ac:dyDescent="0.2">
      <c r="A3546"/>
      <c r="B3546"/>
      <c r="C3546"/>
      <c r="D3546"/>
      <c r="E3546"/>
      <c r="F3546"/>
      <c r="G3546"/>
      <c r="H3546"/>
    </row>
    <row r="3547" spans="1:8" x14ac:dyDescent="0.2">
      <c r="A3547"/>
      <c r="B3547"/>
      <c r="C3547"/>
      <c r="D3547"/>
      <c r="E3547"/>
      <c r="F3547"/>
      <c r="G3547"/>
      <c r="H3547"/>
    </row>
    <row r="3548" spans="1:8" x14ac:dyDescent="0.2">
      <c r="A3548"/>
      <c r="B3548"/>
      <c r="C3548"/>
      <c r="D3548"/>
      <c r="E3548"/>
      <c r="F3548"/>
      <c r="G3548"/>
      <c r="H3548"/>
    </row>
    <row r="3549" spans="1:8" x14ac:dyDescent="0.2">
      <c r="A3549"/>
      <c r="B3549"/>
      <c r="C3549"/>
      <c r="D3549"/>
      <c r="E3549"/>
      <c r="F3549"/>
      <c r="G3549"/>
      <c r="H3549"/>
    </row>
    <row r="3550" spans="1:8" x14ac:dyDescent="0.2">
      <c r="A3550"/>
      <c r="B3550"/>
      <c r="C3550"/>
      <c r="D3550"/>
      <c r="E3550"/>
      <c r="F3550"/>
      <c r="G3550"/>
      <c r="H3550"/>
    </row>
    <row r="3551" spans="1:8" x14ac:dyDescent="0.2">
      <c r="A3551"/>
      <c r="B3551"/>
      <c r="C3551"/>
      <c r="D3551"/>
      <c r="E3551"/>
      <c r="F3551"/>
      <c r="G3551"/>
      <c r="H3551"/>
    </row>
    <row r="3552" spans="1:8" x14ac:dyDescent="0.2">
      <c r="A3552"/>
      <c r="B3552"/>
      <c r="C3552"/>
      <c r="D3552"/>
      <c r="E3552"/>
      <c r="F3552"/>
      <c r="G3552"/>
      <c r="H3552"/>
    </row>
    <row r="3553" spans="1:8" x14ac:dyDescent="0.2">
      <c r="A3553"/>
      <c r="B3553"/>
      <c r="C3553"/>
      <c r="D3553"/>
      <c r="E3553"/>
      <c r="F3553"/>
      <c r="G3553"/>
      <c r="H3553"/>
    </row>
    <row r="3554" spans="1:8" x14ac:dyDescent="0.2">
      <c r="A3554"/>
      <c r="B3554"/>
      <c r="C3554"/>
      <c r="D3554"/>
      <c r="E3554"/>
      <c r="F3554"/>
      <c r="G3554"/>
      <c r="H3554"/>
    </row>
    <row r="3555" spans="1:8" x14ac:dyDescent="0.2">
      <c r="A3555"/>
      <c r="B3555"/>
      <c r="C3555"/>
      <c r="D3555"/>
      <c r="E3555"/>
      <c r="F3555"/>
      <c r="G3555"/>
      <c r="H3555"/>
    </row>
    <row r="3556" spans="1:8" x14ac:dyDescent="0.2">
      <c r="A3556"/>
      <c r="B3556"/>
      <c r="C3556"/>
      <c r="D3556"/>
      <c r="E3556"/>
      <c r="F3556"/>
      <c r="G3556"/>
      <c r="H3556"/>
    </row>
    <row r="3557" spans="1:8" x14ac:dyDescent="0.2">
      <c r="A3557"/>
      <c r="B3557"/>
      <c r="C3557"/>
      <c r="D3557"/>
      <c r="E3557"/>
      <c r="F3557"/>
      <c r="G3557"/>
      <c r="H3557"/>
    </row>
    <row r="3558" spans="1:8" x14ac:dyDescent="0.2">
      <c r="A3558"/>
      <c r="B3558"/>
      <c r="C3558"/>
      <c r="D3558"/>
      <c r="E3558"/>
      <c r="F3558"/>
      <c r="G3558"/>
      <c r="H3558"/>
    </row>
    <row r="3559" spans="1:8" x14ac:dyDescent="0.2">
      <c r="A3559"/>
      <c r="B3559"/>
      <c r="C3559"/>
      <c r="D3559"/>
      <c r="E3559"/>
      <c r="F3559"/>
      <c r="G3559"/>
      <c r="H3559"/>
    </row>
    <row r="3560" spans="1:8" x14ac:dyDescent="0.2">
      <c r="A3560"/>
      <c r="B3560"/>
      <c r="C3560"/>
      <c r="D3560"/>
      <c r="E3560"/>
      <c r="F3560"/>
      <c r="G3560"/>
      <c r="H3560"/>
    </row>
    <row r="3561" spans="1:8" x14ac:dyDescent="0.2">
      <c r="A3561"/>
      <c r="B3561"/>
      <c r="C3561"/>
      <c r="D3561"/>
      <c r="E3561"/>
      <c r="F3561"/>
      <c r="G3561"/>
      <c r="H3561"/>
    </row>
    <row r="3562" spans="1:8" x14ac:dyDescent="0.2">
      <c r="A3562"/>
      <c r="B3562"/>
      <c r="C3562"/>
      <c r="D3562"/>
      <c r="E3562"/>
      <c r="F3562"/>
      <c r="G3562"/>
      <c r="H3562"/>
    </row>
    <row r="3563" spans="1:8" x14ac:dyDescent="0.2">
      <c r="A3563"/>
      <c r="B3563"/>
      <c r="C3563"/>
      <c r="D3563"/>
      <c r="E3563"/>
      <c r="F3563"/>
      <c r="G3563"/>
      <c r="H3563"/>
    </row>
    <row r="3564" spans="1:8" x14ac:dyDescent="0.2">
      <c r="A3564"/>
      <c r="B3564"/>
      <c r="C3564"/>
      <c r="D3564"/>
      <c r="E3564"/>
      <c r="F3564"/>
      <c r="G3564"/>
      <c r="H3564"/>
    </row>
    <row r="3565" spans="1:8" x14ac:dyDescent="0.2">
      <c r="A3565"/>
      <c r="B3565"/>
      <c r="C3565"/>
      <c r="D3565"/>
      <c r="E3565"/>
      <c r="F3565"/>
      <c r="G3565"/>
      <c r="H3565"/>
    </row>
    <row r="3566" spans="1:8" x14ac:dyDescent="0.2">
      <c r="A3566"/>
      <c r="B3566"/>
      <c r="C3566"/>
      <c r="D3566"/>
      <c r="E3566"/>
      <c r="F3566"/>
      <c r="G3566"/>
      <c r="H3566"/>
    </row>
    <row r="3567" spans="1:8" x14ac:dyDescent="0.2">
      <c r="A3567"/>
      <c r="B3567"/>
      <c r="C3567"/>
      <c r="D3567"/>
      <c r="E3567"/>
      <c r="F3567"/>
      <c r="G3567"/>
      <c r="H3567"/>
    </row>
    <row r="3568" spans="1:8" x14ac:dyDescent="0.2">
      <c r="A3568"/>
      <c r="B3568"/>
      <c r="C3568"/>
      <c r="D3568"/>
      <c r="E3568"/>
      <c r="F3568"/>
      <c r="G3568"/>
      <c r="H3568"/>
    </row>
    <row r="3569" spans="1:8" x14ac:dyDescent="0.2">
      <c r="A3569"/>
      <c r="B3569"/>
      <c r="C3569"/>
      <c r="D3569"/>
      <c r="E3569"/>
      <c r="F3569"/>
      <c r="G3569"/>
      <c r="H3569"/>
    </row>
    <row r="3570" spans="1:8" x14ac:dyDescent="0.2">
      <c r="A3570"/>
      <c r="B3570"/>
      <c r="C3570"/>
      <c r="D3570"/>
      <c r="E3570"/>
      <c r="F3570"/>
      <c r="G3570"/>
      <c r="H3570"/>
    </row>
    <row r="3571" spans="1:8" x14ac:dyDescent="0.2">
      <c r="A3571"/>
      <c r="B3571"/>
      <c r="C3571"/>
      <c r="D3571"/>
      <c r="E3571"/>
      <c r="F3571"/>
      <c r="G3571"/>
      <c r="H3571"/>
    </row>
    <row r="3572" spans="1:8" x14ac:dyDescent="0.2">
      <c r="A3572"/>
      <c r="B3572"/>
      <c r="C3572"/>
      <c r="D3572"/>
      <c r="E3572"/>
      <c r="F3572"/>
      <c r="G3572"/>
      <c r="H3572"/>
    </row>
    <row r="3573" spans="1:8" x14ac:dyDescent="0.2">
      <c r="A3573"/>
      <c r="B3573"/>
      <c r="C3573"/>
      <c r="D3573"/>
      <c r="E3573"/>
      <c r="F3573"/>
      <c r="G3573"/>
      <c r="H3573"/>
    </row>
    <row r="3574" spans="1:8" x14ac:dyDescent="0.2">
      <c r="A3574"/>
      <c r="B3574"/>
      <c r="C3574"/>
      <c r="D3574"/>
      <c r="E3574"/>
      <c r="F3574"/>
      <c r="G3574"/>
      <c r="H3574"/>
    </row>
    <row r="3575" spans="1:8" x14ac:dyDescent="0.2">
      <c r="A3575"/>
      <c r="B3575"/>
      <c r="C3575"/>
      <c r="D3575"/>
      <c r="E3575"/>
      <c r="F3575"/>
      <c r="G3575"/>
      <c r="H3575"/>
    </row>
    <row r="3576" spans="1:8" x14ac:dyDescent="0.2">
      <c r="A3576"/>
      <c r="B3576"/>
      <c r="C3576"/>
      <c r="D3576"/>
      <c r="E3576"/>
      <c r="F3576"/>
      <c r="G3576"/>
      <c r="H3576"/>
    </row>
    <row r="3577" spans="1:8" x14ac:dyDescent="0.2">
      <c r="A3577"/>
      <c r="B3577"/>
      <c r="C3577"/>
      <c r="D3577"/>
      <c r="E3577"/>
      <c r="F3577"/>
      <c r="G3577"/>
      <c r="H3577"/>
    </row>
    <row r="3578" spans="1:8" x14ac:dyDescent="0.2">
      <c r="A3578"/>
      <c r="B3578"/>
      <c r="C3578"/>
      <c r="D3578"/>
      <c r="E3578"/>
      <c r="F3578"/>
      <c r="G3578"/>
      <c r="H3578"/>
    </row>
    <row r="3579" spans="1:8" x14ac:dyDescent="0.2">
      <c r="A3579"/>
      <c r="B3579"/>
      <c r="C3579"/>
      <c r="D3579"/>
      <c r="E3579"/>
      <c r="F3579"/>
      <c r="G3579"/>
      <c r="H3579"/>
    </row>
    <row r="3580" spans="1:8" x14ac:dyDescent="0.2">
      <c r="A3580"/>
      <c r="B3580"/>
      <c r="C3580"/>
      <c r="D3580"/>
      <c r="E3580"/>
      <c r="F3580"/>
      <c r="G3580"/>
      <c r="H3580"/>
    </row>
    <row r="3581" spans="1:8" x14ac:dyDescent="0.2">
      <c r="A3581"/>
      <c r="B3581"/>
      <c r="C3581"/>
      <c r="D3581"/>
      <c r="E3581"/>
      <c r="F3581"/>
      <c r="G3581"/>
      <c r="H3581"/>
    </row>
    <row r="3582" spans="1:8" x14ac:dyDescent="0.2">
      <c r="A3582"/>
      <c r="B3582"/>
      <c r="C3582"/>
      <c r="D3582"/>
      <c r="E3582"/>
      <c r="F3582"/>
      <c r="G3582"/>
      <c r="H3582"/>
    </row>
    <row r="3583" spans="1:8" x14ac:dyDescent="0.2">
      <c r="A3583"/>
      <c r="B3583"/>
      <c r="C3583"/>
      <c r="D3583"/>
      <c r="E3583"/>
      <c r="F3583"/>
      <c r="G3583"/>
      <c r="H3583"/>
    </row>
    <row r="3584" spans="1:8" x14ac:dyDescent="0.2">
      <c r="A3584"/>
      <c r="B3584"/>
      <c r="C3584"/>
      <c r="D3584"/>
      <c r="E3584"/>
      <c r="F3584"/>
      <c r="G3584"/>
      <c r="H3584"/>
    </row>
    <row r="3585" spans="1:8" x14ac:dyDescent="0.2">
      <c r="A3585"/>
      <c r="B3585"/>
      <c r="C3585"/>
      <c r="D3585"/>
      <c r="E3585"/>
      <c r="F3585"/>
      <c r="G3585"/>
      <c r="H3585"/>
    </row>
    <row r="3586" spans="1:8" x14ac:dyDescent="0.2">
      <c r="A3586"/>
      <c r="B3586"/>
      <c r="C3586"/>
      <c r="D3586"/>
      <c r="E3586"/>
      <c r="F3586"/>
      <c r="G3586"/>
      <c r="H3586"/>
    </row>
    <row r="3587" spans="1:8" x14ac:dyDescent="0.2">
      <c r="A3587"/>
      <c r="B3587"/>
      <c r="C3587"/>
      <c r="D3587"/>
      <c r="E3587"/>
      <c r="F3587"/>
      <c r="G3587"/>
      <c r="H3587"/>
    </row>
    <row r="3588" spans="1:8" x14ac:dyDescent="0.2">
      <c r="A3588"/>
      <c r="B3588"/>
      <c r="C3588"/>
      <c r="D3588"/>
      <c r="E3588"/>
      <c r="F3588"/>
      <c r="G3588"/>
      <c r="H3588"/>
    </row>
    <row r="3589" spans="1:8" x14ac:dyDescent="0.2">
      <c r="A3589"/>
      <c r="B3589"/>
      <c r="C3589"/>
      <c r="D3589"/>
      <c r="E3589"/>
      <c r="F3589"/>
      <c r="G3589"/>
      <c r="H3589"/>
    </row>
    <row r="3590" spans="1:8" x14ac:dyDescent="0.2">
      <c r="A3590"/>
      <c r="B3590"/>
      <c r="C3590"/>
      <c r="D3590"/>
      <c r="E3590"/>
      <c r="F3590"/>
      <c r="G3590"/>
      <c r="H3590"/>
    </row>
    <row r="3591" spans="1:8" x14ac:dyDescent="0.2">
      <c r="A3591"/>
      <c r="B3591"/>
      <c r="C3591"/>
      <c r="D3591"/>
      <c r="E3591"/>
      <c r="F3591"/>
      <c r="G3591"/>
      <c r="H3591"/>
    </row>
    <row r="3592" spans="1:8" x14ac:dyDescent="0.2">
      <c r="A3592"/>
      <c r="B3592"/>
      <c r="C3592"/>
      <c r="D3592"/>
      <c r="E3592"/>
      <c r="F3592"/>
      <c r="G3592"/>
      <c r="H3592"/>
    </row>
    <row r="3593" spans="1:8" x14ac:dyDescent="0.2">
      <c r="A3593"/>
      <c r="B3593"/>
      <c r="C3593"/>
      <c r="D3593"/>
      <c r="E3593"/>
      <c r="F3593"/>
      <c r="G3593"/>
      <c r="H3593"/>
    </row>
    <row r="3594" spans="1:8" x14ac:dyDescent="0.2">
      <c r="A3594"/>
      <c r="B3594"/>
      <c r="C3594"/>
      <c r="D3594"/>
      <c r="E3594"/>
      <c r="F3594"/>
      <c r="G3594"/>
      <c r="H3594"/>
    </row>
    <row r="3595" spans="1:8" x14ac:dyDescent="0.2">
      <c r="A3595"/>
      <c r="B3595"/>
      <c r="C3595"/>
      <c r="D3595"/>
      <c r="E3595"/>
      <c r="F3595"/>
      <c r="G3595"/>
      <c r="H3595"/>
    </row>
    <row r="3596" spans="1:8" x14ac:dyDescent="0.2">
      <c r="A3596"/>
      <c r="B3596"/>
      <c r="C3596"/>
      <c r="D3596"/>
      <c r="E3596"/>
      <c r="F3596"/>
      <c r="G3596"/>
      <c r="H3596"/>
    </row>
    <row r="3597" spans="1:8" x14ac:dyDescent="0.2">
      <c r="A3597"/>
      <c r="B3597"/>
      <c r="C3597"/>
      <c r="D3597"/>
      <c r="E3597"/>
      <c r="F3597"/>
      <c r="G3597"/>
      <c r="H3597"/>
    </row>
    <row r="3598" spans="1:8" x14ac:dyDescent="0.2">
      <c r="A3598"/>
      <c r="B3598"/>
      <c r="C3598"/>
      <c r="D3598"/>
      <c r="E3598"/>
      <c r="F3598"/>
      <c r="G3598"/>
      <c r="H3598"/>
    </row>
    <row r="3599" spans="1:8" x14ac:dyDescent="0.2">
      <c r="A3599"/>
      <c r="B3599"/>
      <c r="C3599"/>
      <c r="D3599"/>
      <c r="E3599"/>
      <c r="F3599"/>
      <c r="G3599"/>
      <c r="H3599"/>
    </row>
    <row r="3600" spans="1:8" x14ac:dyDescent="0.2">
      <c r="A3600"/>
      <c r="B3600"/>
      <c r="C3600"/>
      <c r="D3600"/>
      <c r="E3600"/>
      <c r="F3600"/>
      <c r="G3600"/>
      <c r="H3600"/>
    </row>
    <row r="3601" spans="1:8" x14ac:dyDescent="0.2">
      <c r="A3601"/>
      <c r="B3601"/>
      <c r="C3601"/>
      <c r="D3601"/>
      <c r="E3601"/>
      <c r="F3601"/>
      <c r="G3601"/>
      <c r="H3601"/>
    </row>
    <row r="3602" spans="1:8" x14ac:dyDescent="0.2">
      <c r="A3602"/>
      <c r="B3602"/>
      <c r="C3602"/>
      <c r="D3602"/>
      <c r="E3602"/>
      <c r="F3602"/>
      <c r="G3602"/>
      <c r="H3602"/>
    </row>
    <row r="3603" spans="1:8" x14ac:dyDescent="0.2">
      <c r="A3603"/>
      <c r="B3603"/>
      <c r="C3603"/>
      <c r="D3603"/>
      <c r="E3603"/>
      <c r="F3603"/>
      <c r="G3603"/>
      <c r="H3603"/>
    </row>
    <row r="3604" spans="1:8" x14ac:dyDescent="0.2">
      <c r="A3604"/>
      <c r="B3604"/>
      <c r="C3604"/>
      <c r="D3604"/>
      <c r="E3604"/>
      <c r="F3604"/>
      <c r="G3604"/>
      <c r="H3604"/>
    </row>
    <row r="3605" spans="1:8" x14ac:dyDescent="0.2">
      <c r="A3605"/>
      <c r="B3605"/>
      <c r="C3605"/>
      <c r="D3605"/>
      <c r="E3605"/>
      <c r="F3605"/>
      <c r="G3605"/>
      <c r="H3605"/>
    </row>
    <row r="3606" spans="1:8" x14ac:dyDescent="0.2">
      <c r="A3606"/>
      <c r="B3606"/>
      <c r="C3606"/>
      <c r="D3606"/>
      <c r="E3606"/>
      <c r="F3606"/>
      <c r="G3606"/>
      <c r="H3606"/>
    </row>
    <row r="3607" spans="1:8" x14ac:dyDescent="0.2">
      <c r="A3607"/>
      <c r="B3607"/>
      <c r="C3607"/>
      <c r="D3607"/>
      <c r="E3607"/>
      <c r="F3607"/>
      <c r="G3607"/>
      <c r="H3607"/>
    </row>
    <row r="3608" spans="1:8" x14ac:dyDescent="0.2">
      <c r="A3608"/>
      <c r="B3608"/>
      <c r="C3608"/>
      <c r="D3608"/>
      <c r="E3608"/>
      <c r="F3608"/>
      <c r="G3608"/>
      <c r="H3608"/>
    </row>
    <row r="3609" spans="1:8" x14ac:dyDescent="0.2">
      <c r="A3609"/>
      <c r="B3609"/>
      <c r="C3609"/>
      <c r="D3609"/>
      <c r="E3609"/>
      <c r="F3609"/>
      <c r="G3609"/>
      <c r="H3609"/>
    </row>
    <row r="3610" spans="1:8" x14ac:dyDescent="0.2">
      <c r="A3610"/>
      <c r="B3610"/>
      <c r="C3610"/>
      <c r="D3610"/>
      <c r="E3610"/>
      <c r="F3610"/>
      <c r="G3610"/>
      <c r="H3610"/>
    </row>
    <row r="3611" spans="1:8" x14ac:dyDescent="0.2">
      <c r="A3611"/>
      <c r="B3611"/>
      <c r="C3611"/>
      <c r="D3611"/>
      <c r="E3611"/>
      <c r="F3611"/>
      <c r="G3611"/>
      <c r="H3611"/>
    </row>
    <row r="3612" spans="1:8" x14ac:dyDescent="0.2">
      <c r="A3612"/>
      <c r="B3612"/>
      <c r="C3612"/>
      <c r="D3612"/>
      <c r="E3612"/>
      <c r="F3612"/>
      <c r="G3612"/>
      <c r="H3612"/>
    </row>
    <row r="3613" spans="1:8" x14ac:dyDescent="0.2">
      <c r="A3613"/>
      <c r="B3613"/>
      <c r="C3613"/>
      <c r="D3613"/>
      <c r="E3613"/>
      <c r="F3613"/>
      <c r="G3613"/>
      <c r="H3613"/>
    </row>
    <row r="3614" spans="1:8" x14ac:dyDescent="0.2">
      <c r="A3614"/>
      <c r="B3614"/>
      <c r="C3614"/>
      <c r="D3614"/>
      <c r="E3614"/>
      <c r="F3614"/>
      <c r="G3614"/>
      <c r="H3614"/>
    </row>
    <row r="3615" spans="1:8" x14ac:dyDescent="0.2">
      <c r="A3615"/>
      <c r="B3615"/>
      <c r="C3615"/>
      <c r="D3615"/>
      <c r="E3615"/>
      <c r="F3615"/>
      <c r="G3615"/>
      <c r="H3615"/>
    </row>
    <row r="3616" spans="1:8" x14ac:dyDescent="0.2">
      <c r="A3616"/>
      <c r="B3616"/>
      <c r="C3616"/>
      <c r="D3616"/>
      <c r="E3616"/>
      <c r="F3616"/>
      <c r="G3616"/>
      <c r="H3616"/>
    </row>
    <row r="3617" spans="1:8" x14ac:dyDescent="0.2">
      <c r="A3617"/>
      <c r="B3617"/>
      <c r="C3617"/>
      <c r="D3617"/>
      <c r="E3617"/>
      <c r="F3617"/>
      <c r="G3617"/>
      <c r="H3617"/>
    </row>
    <row r="3618" spans="1:8" x14ac:dyDescent="0.2">
      <c r="A3618"/>
      <c r="B3618"/>
      <c r="C3618"/>
      <c r="D3618"/>
      <c r="E3618"/>
      <c r="F3618"/>
      <c r="G3618"/>
      <c r="H3618"/>
    </row>
    <row r="3619" spans="1:8" x14ac:dyDescent="0.2">
      <c r="A3619"/>
      <c r="B3619"/>
      <c r="C3619"/>
      <c r="D3619"/>
      <c r="E3619"/>
      <c r="F3619"/>
      <c r="G3619"/>
      <c r="H3619"/>
    </row>
    <row r="3620" spans="1:8" x14ac:dyDescent="0.2">
      <c r="A3620"/>
      <c r="B3620"/>
      <c r="C3620"/>
      <c r="D3620"/>
      <c r="E3620"/>
      <c r="F3620"/>
      <c r="G3620"/>
      <c r="H3620"/>
    </row>
    <row r="3621" spans="1:8" x14ac:dyDescent="0.2">
      <c r="A3621"/>
      <c r="B3621"/>
      <c r="C3621"/>
      <c r="D3621"/>
      <c r="E3621"/>
      <c r="F3621"/>
      <c r="G3621"/>
      <c r="H3621"/>
    </row>
    <row r="3622" spans="1:8" x14ac:dyDescent="0.2">
      <c r="A3622"/>
      <c r="B3622"/>
      <c r="C3622"/>
      <c r="D3622"/>
      <c r="E3622"/>
      <c r="F3622"/>
      <c r="G3622"/>
      <c r="H3622"/>
    </row>
    <row r="3623" spans="1:8" x14ac:dyDescent="0.2">
      <c r="A3623"/>
      <c r="B3623"/>
      <c r="C3623"/>
      <c r="D3623"/>
      <c r="E3623"/>
      <c r="F3623"/>
      <c r="G3623"/>
      <c r="H3623"/>
    </row>
    <row r="3624" spans="1:8" x14ac:dyDescent="0.2">
      <c r="A3624"/>
      <c r="B3624"/>
      <c r="C3624"/>
      <c r="D3624"/>
      <c r="E3624"/>
      <c r="F3624"/>
      <c r="G3624"/>
      <c r="H3624"/>
    </row>
    <row r="3625" spans="1:8" x14ac:dyDescent="0.2">
      <c r="A3625"/>
      <c r="B3625"/>
      <c r="C3625"/>
      <c r="D3625"/>
      <c r="E3625"/>
      <c r="F3625"/>
      <c r="G3625"/>
      <c r="H3625"/>
    </row>
    <row r="3626" spans="1:8" x14ac:dyDescent="0.2">
      <c r="A3626"/>
      <c r="B3626"/>
      <c r="C3626"/>
      <c r="D3626"/>
      <c r="E3626"/>
      <c r="F3626"/>
      <c r="G3626"/>
      <c r="H3626"/>
    </row>
    <row r="3627" spans="1:8" x14ac:dyDescent="0.2">
      <c r="A3627"/>
      <c r="B3627"/>
      <c r="C3627"/>
      <c r="D3627"/>
      <c r="E3627"/>
      <c r="F3627"/>
      <c r="G3627"/>
      <c r="H3627"/>
    </row>
    <row r="3628" spans="1:8" x14ac:dyDescent="0.2">
      <c r="A3628"/>
      <c r="B3628"/>
      <c r="C3628"/>
      <c r="D3628"/>
      <c r="E3628"/>
      <c r="F3628"/>
      <c r="G3628"/>
      <c r="H3628"/>
    </row>
    <row r="3629" spans="1:8" x14ac:dyDescent="0.2">
      <c r="A3629"/>
      <c r="B3629"/>
      <c r="C3629"/>
      <c r="D3629"/>
      <c r="E3629"/>
      <c r="F3629"/>
      <c r="G3629"/>
      <c r="H3629"/>
    </row>
    <row r="3630" spans="1:8" x14ac:dyDescent="0.2">
      <c r="A3630"/>
      <c r="B3630"/>
      <c r="C3630"/>
      <c r="D3630"/>
      <c r="E3630"/>
      <c r="F3630"/>
      <c r="G3630"/>
      <c r="H3630"/>
    </row>
    <row r="3631" spans="1:8" x14ac:dyDescent="0.2">
      <c r="A3631"/>
      <c r="B3631"/>
      <c r="C3631"/>
      <c r="D3631"/>
      <c r="E3631"/>
      <c r="F3631"/>
      <c r="G3631"/>
      <c r="H3631"/>
    </row>
    <row r="3632" spans="1:8" x14ac:dyDescent="0.2">
      <c r="A3632"/>
      <c r="B3632"/>
      <c r="C3632"/>
      <c r="D3632"/>
      <c r="E3632"/>
      <c r="F3632"/>
      <c r="G3632"/>
      <c r="H3632"/>
    </row>
    <row r="3633" spans="1:8" x14ac:dyDescent="0.2">
      <c r="A3633"/>
      <c r="B3633"/>
      <c r="C3633"/>
      <c r="D3633"/>
      <c r="E3633"/>
      <c r="F3633"/>
      <c r="G3633"/>
      <c r="H3633"/>
    </row>
    <row r="3634" spans="1:8" x14ac:dyDescent="0.2">
      <c r="A3634"/>
      <c r="B3634"/>
      <c r="C3634"/>
      <c r="D3634"/>
      <c r="E3634"/>
      <c r="F3634"/>
      <c r="G3634"/>
      <c r="H3634"/>
    </row>
    <row r="3635" spans="1:8" x14ac:dyDescent="0.2">
      <c r="A3635"/>
      <c r="B3635"/>
      <c r="C3635"/>
      <c r="D3635"/>
      <c r="E3635"/>
      <c r="F3635"/>
      <c r="G3635"/>
      <c r="H3635"/>
    </row>
    <row r="3636" spans="1:8" x14ac:dyDescent="0.2">
      <c r="A3636"/>
      <c r="B3636"/>
      <c r="C3636"/>
      <c r="D3636"/>
      <c r="E3636"/>
      <c r="F3636"/>
      <c r="G3636"/>
      <c r="H3636"/>
    </row>
    <row r="3637" spans="1:8" x14ac:dyDescent="0.2">
      <c r="A3637"/>
      <c r="B3637"/>
      <c r="C3637"/>
      <c r="D3637"/>
      <c r="E3637"/>
      <c r="F3637"/>
      <c r="G3637"/>
      <c r="H3637"/>
    </row>
    <row r="3638" spans="1:8" x14ac:dyDescent="0.2">
      <c r="A3638"/>
      <c r="B3638"/>
      <c r="C3638"/>
      <c r="D3638"/>
      <c r="E3638"/>
      <c r="F3638"/>
      <c r="G3638"/>
      <c r="H3638"/>
    </row>
    <row r="3639" spans="1:8" x14ac:dyDescent="0.2">
      <c r="A3639"/>
      <c r="B3639"/>
      <c r="C3639"/>
      <c r="D3639"/>
      <c r="E3639"/>
      <c r="F3639"/>
      <c r="G3639"/>
      <c r="H3639"/>
    </row>
    <row r="3640" spans="1:8" x14ac:dyDescent="0.2">
      <c r="A3640"/>
      <c r="B3640"/>
      <c r="C3640"/>
      <c r="D3640"/>
      <c r="E3640"/>
      <c r="F3640"/>
      <c r="G3640"/>
      <c r="H3640"/>
    </row>
    <row r="3641" spans="1:8" x14ac:dyDescent="0.2">
      <c r="A3641"/>
      <c r="B3641"/>
      <c r="C3641"/>
      <c r="D3641"/>
      <c r="E3641"/>
      <c r="F3641"/>
      <c r="G3641"/>
      <c r="H3641"/>
    </row>
    <row r="3642" spans="1:8" x14ac:dyDescent="0.2">
      <c r="A3642"/>
      <c r="B3642"/>
      <c r="C3642"/>
      <c r="D3642"/>
      <c r="E3642"/>
      <c r="F3642"/>
      <c r="G3642"/>
      <c r="H3642"/>
    </row>
    <row r="3643" spans="1:8" x14ac:dyDescent="0.2">
      <c r="A3643"/>
      <c r="B3643"/>
      <c r="C3643"/>
      <c r="D3643"/>
      <c r="E3643"/>
      <c r="F3643"/>
      <c r="G3643"/>
      <c r="H3643"/>
    </row>
    <row r="3644" spans="1:8" x14ac:dyDescent="0.2">
      <c r="A3644"/>
      <c r="B3644"/>
      <c r="C3644"/>
      <c r="D3644"/>
      <c r="E3644"/>
      <c r="F3644"/>
      <c r="G3644"/>
      <c r="H3644"/>
    </row>
    <row r="3645" spans="1:8" x14ac:dyDescent="0.2">
      <c r="A3645"/>
      <c r="B3645"/>
      <c r="C3645"/>
      <c r="D3645"/>
      <c r="E3645"/>
      <c r="F3645"/>
      <c r="G3645"/>
      <c r="H3645"/>
    </row>
    <row r="3646" spans="1:8" x14ac:dyDescent="0.2">
      <c r="A3646"/>
      <c r="B3646"/>
      <c r="C3646"/>
      <c r="D3646"/>
      <c r="E3646"/>
      <c r="F3646"/>
      <c r="G3646"/>
      <c r="H3646"/>
    </row>
    <row r="3647" spans="1:8" x14ac:dyDescent="0.2">
      <c r="A3647"/>
      <c r="B3647"/>
      <c r="C3647"/>
      <c r="D3647"/>
      <c r="E3647"/>
      <c r="F3647"/>
      <c r="G3647"/>
      <c r="H3647"/>
    </row>
    <row r="3648" spans="1:8" x14ac:dyDescent="0.2">
      <c r="A3648"/>
      <c r="B3648"/>
      <c r="C3648"/>
      <c r="D3648"/>
      <c r="E3648"/>
      <c r="F3648"/>
      <c r="G3648"/>
      <c r="H3648"/>
    </row>
    <row r="3649" spans="1:8" x14ac:dyDescent="0.2">
      <c r="A3649"/>
      <c r="B3649"/>
      <c r="C3649"/>
      <c r="D3649"/>
      <c r="E3649"/>
      <c r="F3649"/>
      <c r="G3649"/>
      <c r="H3649"/>
    </row>
    <row r="3650" spans="1:8" x14ac:dyDescent="0.2">
      <c r="A3650"/>
      <c r="B3650"/>
      <c r="C3650"/>
      <c r="D3650"/>
      <c r="E3650"/>
      <c r="F3650"/>
      <c r="G3650"/>
      <c r="H3650"/>
    </row>
    <row r="3651" spans="1:8" x14ac:dyDescent="0.2">
      <c r="A3651"/>
      <c r="B3651"/>
      <c r="C3651"/>
      <c r="D3651"/>
      <c r="E3651"/>
      <c r="F3651"/>
      <c r="G3651"/>
      <c r="H3651"/>
    </row>
    <row r="3652" spans="1:8" x14ac:dyDescent="0.2">
      <c r="A3652"/>
      <c r="B3652"/>
      <c r="C3652"/>
      <c r="D3652"/>
      <c r="E3652"/>
      <c r="F3652"/>
      <c r="G3652"/>
      <c r="H3652"/>
    </row>
    <row r="3653" spans="1:8" x14ac:dyDescent="0.2">
      <c r="A3653"/>
      <c r="B3653"/>
      <c r="C3653"/>
      <c r="D3653"/>
      <c r="E3653"/>
      <c r="F3653"/>
      <c r="G3653"/>
      <c r="H3653"/>
    </row>
    <row r="3654" spans="1:8" x14ac:dyDescent="0.2">
      <c r="A3654"/>
      <c r="B3654"/>
      <c r="C3654"/>
      <c r="D3654"/>
      <c r="E3654"/>
      <c r="F3654"/>
      <c r="G3654"/>
      <c r="H3654"/>
    </row>
    <row r="3655" spans="1:8" x14ac:dyDescent="0.2">
      <c r="A3655"/>
      <c r="B3655"/>
      <c r="C3655"/>
      <c r="D3655"/>
      <c r="E3655"/>
      <c r="F3655"/>
      <c r="G3655"/>
      <c r="H3655"/>
    </row>
    <row r="3656" spans="1:8" x14ac:dyDescent="0.2">
      <c r="A3656"/>
      <c r="B3656"/>
      <c r="C3656"/>
      <c r="D3656"/>
      <c r="E3656"/>
      <c r="F3656"/>
      <c r="G3656"/>
      <c r="H3656"/>
    </row>
    <row r="3657" spans="1:8" x14ac:dyDescent="0.2">
      <c r="A3657"/>
      <c r="B3657"/>
      <c r="C3657"/>
      <c r="D3657"/>
      <c r="E3657"/>
      <c r="F3657"/>
      <c r="G3657"/>
      <c r="H3657"/>
    </row>
    <row r="3658" spans="1:8" x14ac:dyDescent="0.2">
      <c r="A3658"/>
      <c r="B3658"/>
      <c r="C3658"/>
      <c r="D3658"/>
      <c r="E3658"/>
      <c r="F3658"/>
      <c r="G3658"/>
      <c r="H3658"/>
    </row>
    <row r="3659" spans="1:8" x14ac:dyDescent="0.2">
      <c r="A3659"/>
      <c r="B3659"/>
      <c r="C3659"/>
      <c r="D3659"/>
      <c r="E3659"/>
      <c r="F3659"/>
      <c r="G3659"/>
      <c r="H3659"/>
    </row>
    <row r="3660" spans="1:8" x14ac:dyDescent="0.2">
      <c r="A3660"/>
      <c r="B3660"/>
      <c r="C3660"/>
      <c r="D3660"/>
      <c r="E3660"/>
      <c r="F3660"/>
      <c r="G3660"/>
      <c r="H3660"/>
    </row>
    <row r="3661" spans="1:8" x14ac:dyDescent="0.2">
      <c r="A3661"/>
      <c r="B3661"/>
      <c r="C3661"/>
      <c r="D3661"/>
      <c r="E3661"/>
      <c r="F3661"/>
      <c r="G3661"/>
      <c r="H3661"/>
    </row>
    <row r="3662" spans="1:8" x14ac:dyDescent="0.2">
      <c r="A3662"/>
      <c r="B3662"/>
      <c r="C3662"/>
      <c r="D3662"/>
      <c r="E3662"/>
      <c r="F3662"/>
      <c r="G3662"/>
      <c r="H3662"/>
    </row>
    <row r="3663" spans="1:8" x14ac:dyDescent="0.2">
      <c r="A3663"/>
      <c r="B3663"/>
      <c r="C3663"/>
      <c r="D3663"/>
      <c r="E3663"/>
      <c r="F3663"/>
      <c r="G3663"/>
      <c r="H3663"/>
    </row>
    <row r="3664" spans="1:8" x14ac:dyDescent="0.2">
      <c r="A3664"/>
      <c r="B3664"/>
      <c r="C3664"/>
      <c r="D3664"/>
      <c r="E3664"/>
      <c r="F3664"/>
      <c r="G3664"/>
      <c r="H3664"/>
    </row>
    <row r="3665" spans="1:8" x14ac:dyDescent="0.2">
      <c r="A3665"/>
      <c r="B3665"/>
      <c r="C3665"/>
      <c r="D3665"/>
      <c r="E3665"/>
      <c r="F3665"/>
      <c r="G3665"/>
      <c r="H3665"/>
    </row>
    <row r="3666" spans="1:8" x14ac:dyDescent="0.2">
      <c r="A3666"/>
      <c r="B3666"/>
      <c r="C3666"/>
      <c r="D3666"/>
      <c r="E3666"/>
      <c r="F3666"/>
      <c r="G3666"/>
      <c r="H3666"/>
    </row>
    <row r="3667" spans="1:8" x14ac:dyDescent="0.2">
      <c r="A3667"/>
      <c r="B3667"/>
      <c r="C3667"/>
      <c r="D3667"/>
      <c r="E3667"/>
      <c r="F3667"/>
      <c r="G3667"/>
      <c r="H3667"/>
    </row>
    <row r="3668" spans="1:8" x14ac:dyDescent="0.2">
      <c r="A3668"/>
      <c r="B3668"/>
      <c r="C3668"/>
      <c r="D3668"/>
      <c r="E3668"/>
      <c r="F3668"/>
      <c r="G3668"/>
      <c r="H3668"/>
    </row>
    <row r="3669" spans="1:8" x14ac:dyDescent="0.2">
      <c r="A3669"/>
      <c r="B3669"/>
      <c r="C3669"/>
      <c r="D3669"/>
      <c r="E3669"/>
      <c r="F3669"/>
      <c r="G3669"/>
      <c r="H3669"/>
    </row>
    <row r="3670" spans="1:8" x14ac:dyDescent="0.2">
      <c r="A3670"/>
      <c r="B3670"/>
      <c r="C3670"/>
      <c r="D3670"/>
      <c r="E3670"/>
      <c r="F3670"/>
      <c r="G3670"/>
      <c r="H3670"/>
    </row>
    <row r="3671" spans="1:8" x14ac:dyDescent="0.2">
      <c r="A3671"/>
      <c r="B3671"/>
      <c r="C3671"/>
      <c r="D3671"/>
      <c r="E3671"/>
      <c r="F3671"/>
      <c r="G3671"/>
      <c r="H3671"/>
    </row>
    <row r="3672" spans="1:8" x14ac:dyDescent="0.2">
      <c r="A3672"/>
      <c r="B3672"/>
      <c r="C3672"/>
      <c r="D3672"/>
      <c r="E3672"/>
      <c r="F3672"/>
      <c r="G3672"/>
      <c r="H3672"/>
    </row>
    <row r="3673" spans="1:8" x14ac:dyDescent="0.2">
      <c r="A3673"/>
      <c r="B3673"/>
      <c r="C3673"/>
      <c r="D3673"/>
      <c r="E3673"/>
      <c r="F3673"/>
      <c r="G3673"/>
      <c r="H3673"/>
    </row>
    <row r="3674" spans="1:8" x14ac:dyDescent="0.2">
      <c r="A3674"/>
      <c r="B3674"/>
      <c r="C3674"/>
      <c r="D3674"/>
      <c r="E3674"/>
      <c r="F3674"/>
      <c r="G3674"/>
      <c r="H3674"/>
    </row>
    <row r="3675" spans="1:8" x14ac:dyDescent="0.2">
      <c r="A3675"/>
      <c r="B3675"/>
      <c r="C3675"/>
      <c r="D3675"/>
      <c r="E3675"/>
      <c r="F3675"/>
      <c r="G3675"/>
      <c r="H3675"/>
    </row>
    <row r="3676" spans="1:8" x14ac:dyDescent="0.2">
      <c r="A3676"/>
      <c r="B3676"/>
      <c r="C3676"/>
      <c r="D3676"/>
      <c r="E3676"/>
      <c r="F3676"/>
      <c r="G3676"/>
      <c r="H3676"/>
    </row>
    <row r="3677" spans="1:8" x14ac:dyDescent="0.2">
      <c r="A3677"/>
      <c r="B3677"/>
      <c r="C3677"/>
      <c r="D3677"/>
      <c r="E3677"/>
      <c r="F3677"/>
      <c r="G3677"/>
      <c r="H3677"/>
    </row>
    <row r="3678" spans="1:8" x14ac:dyDescent="0.2">
      <c r="A3678"/>
      <c r="B3678"/>
      <c r="C3678"/>
      <c r="D3678"/>
      <c r="E3678"/>
      <c r="F3678"/>
      <c r="G3678"/>
      <c r="H3678"/>
    </row>
    <row r="3679" spans="1:8" x14ac:dyDescent="0.2">
      <c r="A3679"/>
      <c r="B3679"/>
      <c r="C3679"/>
      <c r="D3679"/>
      <c r="E3679"/>
      <c r="F3679"/>
      <c r="G3679"/>
      <c r="H3679"/>
    </row>
    <row r="3680" spans="1:8" x14ac:dyDescent="0.2">
      <c r="A3680"/>
      <c r="B3680"/>
      <c r="C3680"/>
      <c r="D3680"/>
      <c r="E3680"/>
      <c r="F3680"/>
      <c r="G3680"/>
      <c r="H3680"/>
    </row>
    <row r="3681" spans="1:8" x14ac:dyDescent="0.2">
      <c r="A3681"/>
      <c r="B3681"/>
      <c r="C3681"/>
      <c r="D3681"/>
      <c r="E3681"/>
      <c r="F3681"/>
      <c r="G3681"/>
      <c r="H3681"/>
    </row>
    <row r="3682" spans="1:8" x14ac:dyDescent="0.2">
      <c r="A3682"/>
      <c r="B3682"/>
      <c r="C3682"/>
      <c r="D3682"/>
      <c r="E3682"/>
      <c r="F3682"/>
      <c r="G3682"/>
      <c r="H3682"/>
    </row>
    <row r="3683" spans="1:8" x14ac:dyDescent="0.2">
      <c r="A3683"/>
      <c r="B3683"/>
      <c r="C3683"/>
      <c r="D3683"/>
      <c r="E3683"/>
      <c r="F3683"/>
      <c r="G3683"/>
      <c r="H3683"/>
    </row>
    <row r="3684" spans="1:8" x14ac:dyDescent="0.2">
      <c r="A3684"/>
      <c r="B3684"/>
      <c r="C3684"/>
      <c r="D3684"/>
      <c r="E3684"/>
      <c r="F3684"/>
      <c r="G3684"/>
      <c r="H3684"/>
    </row>
    <row r="3685" spans="1:8" x14ac:dyDescent="0.2">
      <c r="A3685"/>
      <c r="B3685"/>
      <c r="C3685"/>
      <c r="D3685"/>
      <c r="E3685"/>
      <c r="F3685"/>
      <c r="G3685"/>
      <c r="H3685"/>
    </row>
    <row r="3686" spans="1:8" x14ac:dyDescent="0.2">
      <c r="A3686"/>
      <c r="B3686"/>
      <c r="C3686"/>
      <c r="D3686"/>
      <c r="E3686"/>
      <c r="F3686"/>
      <c r="G3686"/>
      <c r="H3686"/>
    </row>
    <row r="3687" spans="1:8" x14ac:dyDescent="0.2">
      <c r="A3687"/>
      <c r="B3687"/>
      <c r="C3687"/>
      <c r="D3687"/>
      <c r="E3687"/>
      <c r="F3687"/>
      <c r="G3687"/>
      <c r="H3687"/>
    </row>
    <row r="3688" spans="1:8" x14ac:dyDescent="0.2">
      <c r="A3688"/>
      <c r="B3688"/>
      <c r="C3688"/>
      <c r="D3688"/>
      <c r="E3688"/>
      <c r="F3688"/>
      <c r="G3688"/>
      <c r="H3688"/>
    </row>
    <row r="3689" spans="1:8" x14ac:dyDescent="0.2">
      <c r="A3689"/>
      <c r="B3689"/>
      <c r="C3689"/>
      <c r="D3689"/>
      <c r="E3689"/>
      <c r="F3689"/>
      <c r="G3689"/>
      <c r="H3689"/>
    </row>
    <row r="3690" spans="1:8" x14ac:dyDescent="0.2">
      <c r="A3690"/>
      <c r="B3690"/>
      <c r="C3690"/>
      <c r="D3690"/>
      <c r="E3690"/>
      <c r="F3690"/>
      <c r="G3690"/>
      <c r="H3690"/>
    </row>
    <row r="3691" spans="1:8" x14ac:dyDescent="0.2">
      <c r="A3691"/>
      <c r="B3691"/>
      <c r="C3691"/>
      <c r="D3691"/>
      <c r="E3691"/>
      <c r="F3691"/>
      <c r="G3691"/>
      <c r="H3691"/>
    </row>
    <row r="3692" spans="1:8" x14ac:dyDescent="0.2">
      <c r="A3692"/>
      <c r="B3692"/>
      <c r="C3692"/>
      <c r="D3692"/>
      <c r="E3692"/>
      <c r="F3692"/>
      <c r="G3692"/>
      <c r="H3692"/>
    </row>
    <row r="3693" spans="1:8" x14ac:dyDescent="0.2">
      <c r="A3693"/>
      <c r="B3693"/>
      <c r="C3693"/>
      <c r="D3693"/>
      <c r="E3693"/>
      <c r="F3693"/>
      <c r="G3693"/>
      <c r="H3693"/>
    </row>
    <row r="3694" spans="1:8" x14ac:dyDescent="0.2">
      <c r="A3694"/>
      <c r="B3694"/>
      <c r="C3694"/>
      <c r="D3694"/>
      <c r="E3694"/>
      <c r="F3694"/>
      <c r="G3694"/>
      <c r="H3694"/>
    </row>
    <row r="3695" spans="1:8" x14ac:dyDescent="0.2">
      <c r="A3695"/>
      <c r="B3695"/>
      <c r="C3695"/>
      <c r="D3695"/>
      <c r="E3695"/>
      <c r="F3695"/>
      <c r="G3695"/>
      <c r="H3695"/>
    </row>
    <row r="3696" spans="1:8" x14ac:dyDescent="0.2">
      <c r="A3696"/>
      <c r="B3696"/>
      <c r="C3696"/>
      <c r="D3696"/>
      <c r="E3696"/>
      <c r="F3696"/>
      <c r="G3696"/>
      <c r="H3696"/>
    </row>
    <row r="3697" spans="1:8" x14ac:dyDescent="0.2">
      <c r="A3697"/>
      <c r="B3697"/>
      <c r="C3697"/>
      <c r="D3697"/>
      <c r="E3697"/>
      <c r="F3697"/>
      <c r="G3697"/>
      <c r="H3697"/>
    </row>
    <row r="3698" spans="1:8" x14ac:dyDescent="0.2">
      <c r="A3698"/>
      <c r="B3698"/>
      <c r="C3698"/>
      <c r="D3698"/>
      <c r="E3698"/>
      <c r="F3698"/>
      <c r="G3698"/>
      <c r="H3698"/>
    </row>
    <row r="3699" spans="1:8" x14ac:dyDescent="0.2">
      <c r="A3699"/>
      <c r="B3699"/>
      <c r="C3699"/>
      <c r="D3699"/>
      <c r="E3699"/>
      <c r="F3699"/>
      <c r="G3699"/>
      <c r="H3699"/>
    </row>
    <row r="3700" spans="1:8" x14ac:dyDescent="0.2">
      <c r="A3700"/>
      <c r="B3700"/>
      <c r="C3700"/>
      <c r="D3700"/>
      <c r="E3700"/>
      <c r="F3700"/>
      <c r="G3700"/>
      <c r="H3700"/>
    </row>
    <row r="3701" spans="1:8" x14ac:dyDescent="0.2">
      <c r="A3701"/>
      <c r="B3701"/>
      <c r="C3701"/>
      <c r="D3701"/>
      <c r="E3701"/>
      <c r="F3701"/>
      <c r="G3701"/>
      <c r="H3701"/>
    </row>
    <row r="3702" spans="1:8" x14ac:dyDescent="0.2">
      <c r="A3702"/>
      <c r="B3702"/>
      <c r="C3702"/>
      <c r="D3702"/>
      <c r="E3702"/>
      <c r="F3702"/>
      <c r="G3702"/>
      <c r="H3702"/>
    </row>
    <row r="3703" spans="1:8" x14ac:dyDescent="0.2">
      <c r="A3703"/>
      <c r="B3703"/>
      <c r="C3703"/>
      <c r="D3703"/>
      <c r="E3703"/>
      <c r="F3703"/>
      <c r="G3703"/>
      <c r="H3703"/>
    </row>
    <row r="3704" spans="1:8" x14ac:dyDescent="0.2">
      <c r="A3704"/>
      <c r="B3704"/>
      <c r="C3704"/>
      <c r="D3704"/>
      <c r="E3704"/>
      <c r="F3704"/>
      <c r="G3704"/>
      <c r="H3704"/>
    </row>
    <row r="3705" spans="1:8" x14ac:dyDescent="0.2">
      <c r="A3705"/>
      <c r="B3705"/>
      <c r="C3705"/>
      <c r="D3705"/>
      <c r="E3705"/>
      <c r="F3705"/>
      <c r="G3705"/>
      <c r="H3705"/>
    </row>
    <row r="3706" spans="1:8" x14ac:dyDescent="0.2">
      <c r="A3706"/>
      <c r="B3706"/>
      <c r="C3706"/>
      <c r="D3706"/>
      <c r="E3706"/>
      <c r="F3706"/>
      <c r="G3706"/>
      <c r="H3706"/>
    </row>
    <row r="3707" spans="1:8" x14ac:dyDescent="0.2">
      <c r="A3707"/>
      <c r="B3707"/>
      <c r="C3707"/>
      <c r="D3707"/>
      <c r="E3707"/>
      <c r="F3707"/>
      <c r="G3707"/>
      <c r="H3707"/>
    </row>
    <row r="3708" spans="1:8" x14ac:dyDescent="0.2">
      <c r="A3708"/>
      <c r="B3708"/>
      <c r="C3708"/>
      <c r="D3708"/>
      <c r="E3708"/>
      <c r="F3708"/>
      <c r="G3708"/>
      <c r="H3708"/>
    </row>
    <row r="3709" spans="1:8" x14ac:dyDescent="0.2">
      <c r="A3709"/>
      <c r="B3709"/>
      <c r="C3709"/>
      <c r="D3709"/>
      <c r="E3709"/>
      <c r="F3709"/>
      <c r="G3709"/>
      <c r="H3709"/>
    </row>
    <row r="3710" spans="1:8" x14ac:dyDescent="0.2">
      <c r="A3710"/>
      <c r="B3710"/>
      <c r="C3710"/>
      <c r="D3710"/>
      <c r="E3710"/>
      <c r="F3710"/>
      <c r="G3710"/>
      <c r="H3710"/>
    </row>
    <row r="3711" spans="1:8" x14ac:dyDescent="0.2">
      <c r="A3711"/>
      <c r="B3711"/>
      <c r="C3711"/>
      <c r="D3711"/>
      <c r="E3711"/>
      <c r="F3711"/>
      <c r="G3711"/>
      <c r="H3711"/>
    </row>
    <row r="3712" spans="1:8" x14ac:dyDescent="0.2">
      <c r="A3712"/>
      <c r="B3712"/>
      <c r="C3712"/>
      <c r="D3712"/>
      <c r="E3712"/>
      <c r="F3712"/>
      <c r="G3712"/>
      <c r="H3712"/>
    </row>
    <row r="3713" spans="1:8" x14ac:dyDescent="0.2">
      <c r="A3713"/>
      <c r="B3713"/>
      <c r="C3713"/>
      <c r="D3713"/>
      <c r="E3713"/>
      <c r="F3713"/>
      <c r="G3713"/>
      <c r="H3713"/>
    </row>
    <row r="3714" spans="1:8" x14ac:dyDescent="0.2">
      <c r="A3714"/>
      <c r="B3714"/>
      <c r="C3714"/>
      <c r="D3714"/>
      <c r="E3714"/>
      <c r="F3714"/>
      <c r="G3714"/>
      <c r="H3714"/>
    </row>
    <row r="3715" spans="1:8" x14ac:dyDescent="0.2">
      <c r="A3715"/>
      <c r="B3715"/>
      <c r="C3715"/>
      <c r="D3715"/>
      <c r="E3715"/>
      <c r="F3715"/>
      <c r="G3715"/>
      <c r="H3715"/>
    </row>
    <row r="3716" spans="1:8" x14ac:dyDescent="0.2">
      <c r="A3716"/>
      <c r="B3716"/>
      <c r="C3716"/>
      <c r="D3716"/>
      <c r="E3716"/>
      <c r="F3716"/>
      <c r="G3716"/>
      <c r="H3716"/>
    </row>
    <row r="3717" spans="1:8" x14ac:dyDescent="0.2">
      <c r="A3717"/>
      <c r="B3717"/>
      <c r="C3717"/>
      <c r="D3717"/>
      <c r="E3717"/>
      <c r="F3717"/>
      <c r="G3717"/>
      <c r="H3717"/>
    </row>
    <row r="3718" spans="1:8" x14ac:dyDescent="0.2">
      <c r="A3718"/>
      <c r="B3718"/>
      <c r="C3718"/>
      <c r="D3718"/>
      <c r="E3718"/>
      <c r="F3718"/>
      <c r="G3718"/>
      <c r="H3718"/>
    </row>
    <row r="3719" spans="1:8" x14ac:dyDescent="0.2">
      <c r="A3719"/>
      <c r="B3719"/>
      <c r="C3719"/>
      <c r="D3719"/>
      <c r="E3719"/>
      <c r="F3719"/>
      <c r="G3719"/>
      <c r="H3719"/>
    </row>
    <row r="3720" spans="1:8" x14ac:dyDescent="0.2">
      <c r="A3720"/>
      <c r="B3720"/>
      <c r="C3720"/>
      <c r="D3720"/>
      <c r="E3720"/>
      <c r="F3720"/>
      <c r="G3720"/>
      <c r="H3720"/>
    </row>
    <row r="3721" spans="1:8" x14ac:dyDescent="0.2">
      <c r="A3721"/>
      <c r="B3721"/>
      <c r="C3721"/>
      <c r="D3721"/>
      <c r="E3721"/>
      <c r="F3721"/>
      <c r="G3721"/>
      <c r="H3721"/>
    </row>
    <row r="3722" spans="1:8" x14ac:dyDescent="0.2">
      <c r="A3722"/>
      <c r="B3722"/>
      <c r="C3722"/>
      <c r="D3722"/>
      <c r="E3722"/>
      <c r="F3722"/>
      <c r="G3722"/>
      <c r="H3722"/>
    </row>
    <row r="3723" spans="1:8" x14ac:dyDescent="0.2">
      <c r="A3723"/>
      <c r="B3723"/>
      <c r="C3723"/>
      <c r="D3723"/>
      <c r="E3723"/>
      <c r="F3723"/>
      <c r="G3723"/>
      <c r="H3723"/>
    </row>
    <row r="3724" spans="1:8" x14ac:dyDescent="0.2">
      <c r="A3724"/>
      <c r="B3724"/>
      <c r="C3724"/>
      <c r="D3724"/>
      <c r="E3724"/>
      <c r="F3724"/>
      <c r="G3724"/>
      <c r="H3724"/>
    </row>
    <row r="3725" spans="1:8" x14ac:dyDescent="0.2">
      <c r="A3725"/>
      <c r="B3725"/>
      <c r="C3725"/>
      <c r="D3725"/>
      <c r="E3725"/>
      <c r="F3725"/>
      <c r="G3725"/>
      <c r="H3725"/>
    </row>
    <row r="3726" spans="1:8" x14ac:dyDescent="0.2">
      <c r="A3726"/>
      <c r="B3726"/>
      <c r="C3726"/>
      <c r="D3726"/>
      <c r="E3726"/>
      <c r="F3726"/>
      <c r="G3726"/>
      <c r="H3726"/>
    </row>
    <row r="3727" spans="1:8" x14ac:dyDescent="0.2">
      <c r="A3727"/>
      <c r="B3727"/>
      <c r="C3727"/>
      <c r="D3727"/>
      <c r="E3727"/>
      <c r="F3727"/>
      <c r="G3727"/>
      <c r="H3727"/>
    </row>
    <row r="3728" spans="1:8" x14ac:dyDescent="0.2">
      <c r="A3728"/>
      <c r="B3728"/>
      <c r="C3728"/>
      <c r="D3728"/>
      <c r="E3728"/>
      <c r="F3728"/>
      <c r="G3728"/>
      <c r="H3728"/>
    </row>
    <row r="3729" spans="1:8" x14ac:dyDescent="0.2">
      <c r="A3729"/>
      <c r="B3729"/>
      <c r="C3729"/>
      <c r="D3729"/>
      <c r="E3729"/>
      <c r="F3729"/>
      <c r="G3729"/>
      <c r="H3729"/>
    </row>
    <row r="3730" spans="1:8" x14ac:dyDescent="0.2">
      <c r="A3730"/>
      <c r="B3730"/>
      <c r="C3730"/>
      <c r="D3730"/>
      <c r="E3730"/>
      <c r="F3730"/>
      <c r="G3730"/>
      <c r="H3730"/>
    </row>
    <row r="3731" spans="1:8" x14ac:dyDescent="0.2">
      <c r="A3731"/>
      <c r="B3731"/>
      <c r="C3731"/>
      <c r="D3731"/>
      <c r="E3731"/>
      <c r="F3731"/>
      <c r="G3731"/>
      <c r="H3731"/>
    </row>
    <row r="3732" spans="1:8" x14ac:dyDescent="0.2">
      <c r="A3732"/>
      <c r="B3732"/>
      <c r="C3732"/>
      <c r="D3732"/>
      <c r="E3732"/>
      <c r="F3732"/>
      <c r="G3732"/>
      <c r="H3732"/>
    </row>
    <row r="3733" spans="1:8" x14ac:dyDescent="0.2">
      <c r="A3733"/>
      <c r="B3733"/>
      <c r="C3733"/>
      <c r="D3733"/>
      <c r="E3733"/>
      <c r="F3733"/>
      <c r="G3733"/>
      <c r="H3733"/>
    </row>
    <row r="3734" spans="1:8" x14ac:dyDescent="0.2">
      <c r="A3734"/>
      <c r="B3734"/>
      <c r="C3734"/>
      <c r="D3734"/>
      <c r="E3734"/>
      <c r="F3734"/>
      <c r="G3734"/>
      <c r="H3734"/>
    </row>
    <row r="3735" spans="1:8" x14ac:dyDescent="0.2">
      <c r="A3735"/>
      <c r="B3735"/>
      <c r="C3735"/>
      <c r="D3735"/>
      <c r="E3735"/>
      <c r="F3735"/>
      <c r="G3735"/>
      <c r="H3735"/>
    </row>
    <row r="3736" spans="1:8" x14ac:dyDescent="0.2">
      <c r="A3736"/>
      <c r="B3736"/>
      <c r="C3736"/>
      <c r="D3736"/>
      <c r="E3736"/>
      <c r="F3736"/>
      <c r="G3736"/>
      <c r="H3736"/>
    </row>
    <row r="3737" spans="1:8" x14ac:dyDescent="0.2">
      <c r="A3737"/>
      <c r="B3737"/>
      <c r="C3737"/>
      <c r="D3737"/>
      <c r="E3737"/>
      <c r="F3737"/>
      <c r="G3737"/>
      <c r="H3737"/>
    </row>
    <row r="3738" spans="1:8" x14ac:dyDescent="0.2">
      <c r="A3738"/>
      <c r="B3738"/>
      <c r="C3738"/>
      <c r="D3738"/>
      <c r="E3738"/>
      <c r="F3738"/>
      <c r="G3738"/>
      <c r="H3738"/>
    </row>
    <row r="3739" spans="1:8" x14ac:dyDescent="0.2">
      <c r="A3739"/>
      <c r="B3739"/>
      <c r="C3739"/>
      <c r="D3739"/>
      <c r="E3739"/>
      <c r="F3739"/>
      <c r="G3739"/>
      <c r="H3739"/>
    </row>
    <row r="3740" spans="1:8" x14ac:dyDescent="0.2">
      <c r="A3740"/>
      <c r="B3740"/>
      <c r="C3740"/>
      <c r="D3740"/>
      <c r="E3740"/>
      <c r="F3740"/>
      <c r="G3740"/>
      <c r="H3740"/>
    </row>
    <row r="3741" spans="1:8" x14ac:dyDescent="0.2">
      <c r="A3741"/>
      <c r="B3741"/>
      <c r="C3741"/>
      <c r="D3741"/>
      <c r="E3741"/>
      <c r="F3741"/>
      <c r="G3741"/>
      <c r="H3741"/>
    </row>
    <row r="3742" spans="1:8" x14ac:dyDescent="0.2">
      <c r="A3742"/>
      <c r="B3742"/>
      <c r="C3742"/>
      <c r="D3742"/>
      <c r="E3742"/>
      <c r="F3742"/>
      <c r="G3742"/>
      <c r="H3742"/>
    </row>
    <row r="3743" spans="1:8" x14ac:dyDescent="0.2">
      <c r="A3743"/>
      <c r="B3743"/>
      <c r="C3743"/>
      <c r="D3743"/>
      <c r="E3743"/>
      <c r="F3743"/>
      <c r="G3743"/>
      <c r="H3743"/>
    </row>
    <row r="3744" spans="1:8" x14ac:dyDescent="0.2">
      <c r="A3744"/>
      <c r="B3744"/>
      <c r="C3744"/>
      <c r="D3744"/>
      <c r="E3744"/>
      <c r="F3744"/>
      <c r="G3744"/>
      <c r="H3744"/>
    </row>
    <row r="3745" spans="1:8" x14ac:dyDescent="0.2">
      <c r="A3745"/>
      <c r="B3745"/>
      <c r="C3745"/>
      <c r="D3745"/>
      <c r="E3745"/>
      <c r="F3745"/>
      <c r="G3745"/>
      <c r="H3745"/>
    </row>
    <row r="3746" spans="1:8" x14ac:dyDescent="0.2">
      <c r="A3746"/>
      <c r="B3746"/>
      <c r="C3746"/>
      <c r="D3746"/>
      <c r="E3746"/>
      <c r="F3746"/>
      <c r="G3746"/>
      <c r="H3746"/>
    </row>
    <row r="3747" spans="1:8" x14ac:dyDescent="0.2">
      <c r="A3747"/>
      <c r="B3747"/>
      <c r="C3747"/>
      <c r="D3747"/>
      <c r="E3747"/>
      <c r="F3747"/>
      <c r="G3747"/>
      <c r="H3747"/>
    </row>
    <row r="3748" spans="1:8" x14ac:dyDescent="0.2">
      <c r="A3748"/>
      <c r="B3748"/>
      <c r="C3748"/>
      <c r="D3748"/>
      <c r="E3748"/>
      <c r="F3748"/>
      <c r="G3748"/>
      <c r="H3748"/>
    </row>
    <row r="3749" spans="1:8" x14ac:dyDescent="0.2">
      <c r="A3749"/>
      <c r="B3749"/>
      <c r="C3749"/>
      <c r="D3749"/>
      <c r="E3749"/>
      <c r="F3749"/>
      <c r="G3749"/>
      <c r="H3749"/>
    </row>
    <row r="3750" spans="1:8" x14ac:dyDescent="0.2">
      <c r="A3750"/>
      <c r="B3750"/>
      <c r="C3750"/>
      <c r="D3750"/>
      <c r="E3750"/>
      <c r="F3750"/>
      <c r="G3750"/>
      <c r="H3750"/>
    </row>
    <row r="3751" spans="1:8" x14ac:dyDescent="0.2">
      <c r="A3751"/>
      <c r="B3751"/>
      <c r="C3751"/>
      <c r="D3751"/>
      <c r="E3751"/>
      <c r="F3751"/>
      <c r="G3751"/>
      <c r="H3751"/>
    </row>
    <row r="3752" spans="1:8" x14ac:dyDescent="0.2">
      <c r="A3752"/>
      <c r="B3752"/>
      <c r="C3752"/>
      <c r="D3752"/>
      <c r="E3752"/>
      <c r="F3752"/>
      <c r="G3752"/>
      <c r="H3752"/>
    </row>
    <row r="3753" spans="1:8" x14ac:dyDescent="0.2">
      <c r="A3753"/>
      <c r="B3753"/>
      <c r="C3753"/>
      <c r="D3753"/>
      <c r="E3753"/>
      <c r="F3753"/>
      <c r="G3753"/>
      <c r="H3753"/>
    </row>
    <row r="3754" spans="1:8" x14ac:dyDescent="0.2">
      <c r="A3754"/>
      <c r="B3754"/>
      <c r="C3754"/>
      <c r="D3754"/>
      <c r="E3754"/>
      <c r="F3754"/>
      <c r="G3754"/>
      <c r="H3754"/>
    </row>
    <row r="3755" spans="1:8" x14ac:dyDescent="0.2">
      <c r="A3755"/>
      <c r="B3755"/>
      <c r="C3755"/>
      <c r="D3755"/>
      <c r="E3755"/>
      <c r="F3755"/>
      <c r="G3755"/>
      <c r="H3755"/>
    </row>
    <row r="3756" spans="1:8" x14ac:dyDescent="0.2">
      <c r="A3756"/>
      <c r="B3756"/>
      <c r="C3756"/>
      <c r="D3756"/>
      <c r="E3756"/>
      <c r="F3756"/>
      <c r="G3756"/>
      <c r="H3756"/>
    </row>
    <row r="3757" spans="1:8" x14ac:dyDescent="0.2">
      <c r="A3757"/>
      <c r="B3757"/>
      <c r="C3757"/>
      <c r="D3757"/>
      <c r="E3757"/>
      <c r="F3757"/>
      <c r="G3757"/>
      <c r="H3757"/>
    </row>
    <row r="3758" spans="1:8" x14ac:dyDescent="0.2">
      <c r="A3758"/>
      <c r="B3758"/>
      <c r="C3758"/>
      <c r="D3758"/>
      <c r="E3758"/>
      <c r="F3758"/>
      <c r="G3758"/>
      <c r="H3758"/>
    </row>
    <row r="3759" spans="1:8" x14ac:dyDescent="0.2">
      <c r="A3759"/>
      <c r="B3759"/>
      <c r="C3759"/>
      <c r="D3759"/>
      <c r="E3759"/>
      <c r="F3759"/>
      <c r="G3759"/>
      <c r="H3759"/>
    </row>
    <row r="3760" spans="1:8" x14ac:dyDescent="0.2">
      <c r="A3760"/>
      <c r="B3760"/>
      <c r="C3760"/>
      <c r="D3760"/>
      <c r="E3760"/>
      <c r="F3760"/>
      <c r="G3760"/>
      <c r="H3760"/>
    </row>
    <row r="3761" spans="1:8" x14ac:dyDescent="0.2">
      <c r="A3761"/>
      <c r="B3761"/>
      <c r="C3761"/>
      <c r="D3761"/>
      <c r="E3761"/>
      <c r="F3761"/>
      <c r="G3761"/>
      <c r="H3761"/>
    </row>
    <row r="3762" spans="1:8" x14ac:dyDescent="0.2">
      <c r="A3762"/>
      <c r="B3762"/>
      <c r="C3762"/>
      <c r="D3762"/>
      <c r="E3762"/>
      <c r="F3762"/>
      <c r="G3762"/>
      <c r="H3762"/>
    </row>
    <row r="3763" spans="1:8" x14ac:dyDescent="0.2">
      <c r="A3763"/>
      <c r="B3763"/>
      <c r="C3763"/>
      <c r="D3763"/>
      <c r="E3763"/>
      <c r="F3763"/>
      <c r="G3763"/>
      <c r="H3763"/>
    </row>
    <row r="3764" spans="1:8" x14ac:dyDescent="0.2">
      <c r="A3764"/>
      <c r="B3764"/>
      <c r="C3764"/>
      <c r="D3764"/>
      <c r="E3764"/>
      <c r="F3764"/>
      <c r="G3764"/>
      <c r="H3764"/>
    </row>
    <row r="3765" spans="1:8" x14ac:dyDescent="0.2">
      <c r="A3765"/>
      <c r="B3765"/>
      <c r="C3765"/>
      <c r="D3765"/>
      <c r="E3765"/>
      <c r="F3765"/>
      <c r="G3765"/>
      <c r="H3765"/>
    </row>
    <row r="3766" spans="1:8" x14ac:dyDescent="0.2">
      <c r="A3766"/>
      <c r="B3766"/>
      <c r="C3766"/>
      <c r="D3766"/>
      <c r="E3766"/>
      <c r="F3766"/>
      <c r="G3766"/>
      <c r="H3766"/>
    </row>
    <row r="3767" spans="1:8" x14ac:dyDescent="0.2">
      <c r="A3767"/>
      <c r="B3767"/>
      <c r="C3767"/>
      <c r="D3767"/>
      <c r="E3767"/>
      <c r="F3767"/>
      <c r="G3767"/>
      <c r="H3767"/>
    </row>
    <row r="3768" spans="1:8" x14ac:dyDescent="0.2">
      <c r="A3768"/>
      <c r="B3768"/>
      <c r="C3768"/>
      <c r="D3768"/>
      <c r="E3768"/>
      <c r="F3768"/>
      <c r="G3768"/>
      <c r="H3768"/>
    </row>
    <row r="3769" spans="1:8" x14ac:dyDescent="0.2">
      <c r="A3769"/>
      <c r="B3769"/>
      <c r="C3769"/>
      <c r="D3769"/>
      <c r="E3769"/>
      <c r="F3769"/>
      <c r="G3769"/>
      <c r="H3769"/>
    </row>
    <row r="3770" spans="1:8" x14ac:dyDescent="0.2">
      <c r="A3770"/>
      <c r="B3770"/>
      <c r="C3770"/>
      <c r="D3770"/>
      <c r="E3770"/>
      <c r="F3770"/>
      <c r="G3770"/>
      <c r="H3770"/>
    </row>
    <row r="3771" spans="1:8" x14ac:dyDescent="0.2">
      <c r="A3771"/>
      <c r="B3771"/>
      <c r="C3771"/>
      <c r="D3771"/>
      <c r="E3771"/>
      <c r="F3771"/>
      <c r="G3771"/>
      <c r="H3771"/>
    </row>
    <row r="3772" spans="1:8" x14ac:dyDescent="0.2">
      <c r="A3772"/>
      <c r="B3772"/>
      <c r="C3772"/>
      <c r="D3772"/>
      <c r="E3772"/>
      <c r="F3772"/>
      <c r="G3772"/>
      <c r="H3772"/>
    </row>
    <row r="3773" spans="1:8" x14ac:dyDescent="0.2">
      <c r="A3773"/>
      <c r="B3773"/>
      <c r="C3773"/>
      <c r="D3773"/>
      <c r="E3773"/>
      <c r="F3773"/>
      <c r="G3773"/>
      <c r="H3773"/>
    </row>
    <row r="3774" spans="1:8" x14ac:dyDescent="0.2">
      <c r="A3774"/>
      <c r="B3774"/>
      <c r="C3774"/>
      <c r="D3774"/>
      <c r="E3774"/>
      <c r="F3774"/>
      <c r="G3774"/>
      <c r="H3774"/>
    </row>
    <row r="3775" spans="1:8" x14ac:dyDescent="0.2">
      <c r="A3775"/>
      <c r="B3775"/>
      <c r="C3775"/>
      <c r="D3775"/>
      <c r="E3775"/>
      <c r="F3775"/>
      <c r="G3775"/>
      <c r="H3775"/>
    </row>
    <row r="3776" spans="1:8" x14ac:dyDescent="0.2">
      <c r="A3776"/>
      <c r="B3776"/>
      <c r="C3776"/>
      <c r="D3776"/>
      <c r="E3776"/>
      <c r="F3776"/>
      <c r="G3776"/>
      <c r="H3776"/>
    </row>
    <row r="3777" spans="1:8" x14ac:dyDescent="0.2">
      <c r="A3777"/>
      <c r="B3777"/>
      <c r="C3777"/>
      <c r="D3777"/>
      <c r="E3777"/>
      <c r="F3777"/>
      <c r="G3777"/>
      <c r="H3777"/>
    </row>
    <row r="3778" spans="1:8" x14ac:dyDescent="0.2">
      <c r="A3778"/>
      <c r="B3778"/>
      <c r="C3778"/>
      <c r="D3778"/>
      <c r="E3778"/>
      <c r="F3778"/>
      <c r="G3778"/>
      <c r="H3778"/>
    </row>
    <row r="3779" spans="1:8" x14ac:dyDescent="0.2">
      <c r="A3779"/>
      <c r="B3779"/>
      <c r="C3779"/>
      <c r="D3779"/>
      <c r="E3779"/>
      <c r="F3779"/>
      <c r="G3779"/>
      <c r="H3779"/>
    </row>
    <row r="3780" spans="1:8" x14ac:dyDescent="0.2">
      <c r="A3780"/>
      <c r="B3780"/>
      <c r="C3780"/>
      <c r="D3780"/>
      <c r="E3780"/>
      <c r="F3780"/>
      <c r="G3780"/>
      <c r="H3780"/>
    </row>
    <row r="3781" spans="1:8" x14ac:dyDescent="0.2">
      <c r="A3781"/>
      <c r="B3781"/>
      <c r="C3781"/>
      <c r="D3781"/>
      <c r="E3781"/>
      <c r="F3781"/>
      <c r="G3781"/>
      <c r="H3781"/>
    </row>
    <row r="3782" spans="1:8" x14ac:dyDescent="0.2">
      <c r="A3782"/>
      <c r="B3782"/>
      <c r="C3782"/>
      <c r="D3782"/>
      <c r="E3782"/>
      <c r="F3782"/>
      <c r="G3782"/>
      <c r="H3782"/>
    </row>
    <row r="3783" spans="1:8" x14ac:dyDescent="0.2">
      <c r="A3783"/>
      <c r="B3783"/>
      <c r="C3783"/>
      <c r="D3783"/>
      <c r="E3783"/>
      <c r="F3783"/>
      <c r="G3783"/>
      <c r="H3783"/>
    </row>
    <row r="3784" spans="1:8" x14ac:dyDescent="0.2">
      <c r="A3784"/>
      <c r="B3784"/>
      <c r="C3784"/>
      <c r="D3784"/>
      <c r="E3784"/>
      <c r="F3784"/>
      <c r="G3784"/>
      <c r="H3784"/>
    </row>
    <row r="3785" spans="1:8" x14ac:dyDescent="0.2">
      <c r="A3785"/>
      <c r="B3785"/>
      <c r="C3785"/>
      <c r="D3785"/>
      <c r="E3785"/>
      <c r="F3785"/>
      <c r="G3785"/>
      <c r="H3785"/>
    </row>
    <row r="3786" spans="1:8" x14ac:dyDescent="0.2">
      <c r="A3786"/>
      <c r="B3786"/>
      <c r="C3786"/>
      <c r="D3786"/>
      <c r="E3786"/>
      <c r="F3786"/>
      <c r="G3786"/>
      <c r="H3786"/>
    </row>
    <row r="3787" spans="1:8" x14ac:dyDescent="0.2">
      <c r="A3787"/>
      <c r="B3787"/>
      <c r="C3787"/>
      <c r="D3787"/>
      <c r="E3787"/>
      <c r="F3787"/>
      <c r="G3787"/>
      <c r="H3787"/>
    </row>
    <row r="3788" spans="1:8" x14ac:dyDescent="0.2">
      <c r="A3788"/>
      <c r="B3788"/>
      <c r="C3788"/>
      <c r="D3788"/>
      <c r="E3788"/>
      <c r="F3788"/>
      <c r="G3788"/>
      <c r="H3788"/>
    </row>
    <row r="3789" spans="1:8" x14ac:dyDescent="0.2">
      <c r="A3789"/>
      <c r="B3789"/>
      <c r="C3789"/>
      <c r="D3789"/>
      <c r="E3789"/>
      <c r="F3789"/>
      <c r="G3789"/>
      <c r="H3789"/>
    </row>
    <row r="3790" spans="1:8" x14ac:dyDescent="0.2">
      <c r="A3790"/>
      <c r="B3790"/>
      <c r="C3790"/>
      <c r="D3790"/>
      <c r="E3790"/>
      <c r="F3790"/>
      <c r="G3790"/>
      <c r="H3790"/>
    </row>
    <row r="3791" spans="1:8" x14ac:dyDescent="0.2">
      <c r="A3791"/>
      <c r="B3791"/>
      <c r="C3791"/>
      <c r="D3791"/>
      <c r="E3791"/>
      <c r="F3791"/>
      <c r="G3791"/>
      <c r="H3791"/>
    </row>
    <row r="3792" spans="1:8" x14ac:dyDescent="0.2">
      <c r="A3792"/>
      <c r="B3792"/>
      <c r="C3792"/>
      <c r="D3792"/>
      <c r="E3792"/>
      <c r="F3792"/>
      <c r="G3792"/>
      <c r="H3792"/>
    </row>
    <row r="3793" spans="1:8" x14ac:dyDescent="0.2">
      <c r="A3793"/>
      <c r="B3793"/>
      <c r="C3793"/>
      <c r="D3793"/>
      <c r="E3793"/>
      <c r="F3793"/>
      <c r="G3793"/>
      <c r="H3793"/>
    </row>
    <row r="3794" spans="1:8" x14ac:dyDescent="0.2">
      <c r="A3794"/>
      <c r="B3794"/>
      <c r="C3794"/>
      <c r="D3794"/>
      <c r="E3794"/>
      <c r="F3794"/>
      <c r="G3794"/>
      <c r="H3794"/>
    </row>
    <row r="3795" spans="1:8" x14ac:dyDescent="0.2">
      <c r="A3795"/>
      <c r="B3795"/>
      <c r="C3795"/>
      <c r="D3795"/>
      <c r="E3795"/>
      <c r="F3795"/>
      <c r="G3795"/>
      <c r="H3795"/>
    </row>
    <row r="3796" spans="1:8" x14ac:dyDescent="0.2">
      <c r="A3796"/>
      <c r="B3796"/>
      <c r="C3796"/>
      <c r="D3796"/>
      <c r="E3796"/>
      <c r="F3796"/>
      <c r="G3796"/>
      <c r="H3796"/>
    </row>
    <row r="3797" spans="1:8" x14ac:dyDescent="0.2">
      <c r="A3797"/>
      <c r="B3797"/>
      <c r="C3797"/>
      <c r="D3797"/>
      <c r="E3797"/>
      <c r="F3797"/>
      <c r="G3797"/>
      <c r="H3797"/>
    </row>
    <row r="3798" spans="1:8" x14ac:dyDescent="0.2">
      <c r="A3798"/>
      <c r="B3798"/>
      <c r="C3798"/>
      <c r="D3798"/>
      <c r="E3798"/>
      <c r="F3798"/>
      <c r="G3798"/>
      <c r="H3798"/>
    </row>
    <row r="3799" spans="1:8" x14ac:dyDescent="0.2">
      <c r="A3799"/>
      <c r="B3799"/>
      <c r="C3799"/>
      <c r="D3799"/>
      <c r="E3799"/>
      <c r="F3799"/>
      <c r="G3799"/>
      <c r="H3799"/>
    </row>
    <row r="3800" spans="1:8" x14ac:dyDescent="0.2">
      <c r="A3800"/>
      <c r="B3800"/>
      <c r="C3800"/>
      <c r="D3800"/>
      <c r="E3800"/>
      <c r="F3800"/>
      <c r="G3800"/>
      <c r="H3800"/>
    </row>
    <row r="3801" spans="1:8" x14ac:dyDescent="0.2">
      <c r="A3801"/>
      <c r="B3801"/>
      <c r="C3801"/>
      <c r="D3801"/>
      <c r="E3801"/>
      <c r="F3801"/>
      <c r="G3801"/>
      <c r="H3801"/>
    </row>
    <row r="3802" spans="1:8" x14ac:dyDescent="0.2">
      <c r="A3802"/>
      <c r="B3802"/>
      <c r="C3802"/>
      <c r="D3802"/>
      <c r="E3802"/>
      <c r="F3802"/>
      <c r="G3802"/>
      <c r="H3802"/>
    </row>
    <row r="3803" spans="1:8" x14ac:dyDescent="0.2">
      <c r="A3803"/>
      <c r="B3803"/>
      <c r="C3803"/>
      <c r="D3803"/>
      <c r="E3803"/>
      <c r="F3803"/>
      <c r="G3803"/>
      <c r="H3803"/>
    </row>
    <row r="3804" spans="1:8" x14ac:dyDescent="0.2">
      <c r="A3804"/>
      <c r="B3804"/>
      <c r="C3804"/>
      <c r="D3804"/>
      <c r="E3804"/>
      <c r="F3804"/>
      <c r="G3804"/>
      <c r="H3804"/>
    </row>
    <row r="3805" spans="1:8" x14ac:dyDescent="0.2">
      <c r="A3805"/>
      <c r="B3805"/>
      <c r="C3805"/>
      <c r="D3805"/>
      <c r="E3805"/>
      <c r="F3805"/>
      <c r="G3805"/>
      <c r="H3805"/>
    </row>
    <row r="3806" spans="1:8" x14ac:dyDescent="0.2">
      <c r="A3806"/>
      <c r="B3806"/>
      <c r="C3806"/>
      <c r="D3806"/>
      <c r="E3806"/>
      <c r="F3806"/>
      <c r="G3806"/>
      <c r="H3806"/>
    </row>
    <row r="3807" spans="1:8" x14ac:dyDescent="0.2">
      <c r="A3807"/>
      <c r="B3807"/>
      <c r="C3807"/>
      <c r="D3807"/>
      <c r="E3807"/>
      <c r="F3807"/>
      <c r="G3807"/>
      <c r="H3807"/>
    </row>
    <row r="3808" spans="1:8" x14ac:dyDescent="0.2">
      <c r="A3808"/>
      <c r="B3808"/>
      <c r="C3808"/>
      <c r="D3808"/>
      <c r="E3808"/>
      <c r="F3808"/>
      <c r="G3808"/>
      <c r="H3808"/>
    </row>
    <row r="3809" spans="1:8" x14ac:dyDescent="0.2">
      <c r="A3809"/>
      <c r="B3809"/>
      <c r="C3809"/>
      <c r="D3809"/>
      <c r="E3809"/>
      <c r="F3809"/>
      <c r="G3809"/>
      <c r="H3809"/>
    </row>
    <row r="3810" spans="1:8" x14ac:dyDescent="0.2">
      <c r="A3810"/>
      <c r="B3810"/>
      <c r="C3810"/>
      <c r="D3810"/>
      <c r="E3810"/>
      <c r="F3810"/>
      <c r="G3810"/>
      <c r="H3810"/>
    </row>
    <row r="3811" spans="1:8" x14ac:dyDescent="0.2">
      <c r="A3811"/>
      <c r="B3811"/>
      <c r="C3811"/>
      <c r="D3811"/>
      <c r="E3811"/>
      <c r="F3811"/>
      <c r="G3811"/>
      <c r="H3811"/>
    </row>
    <row r="3812" spans="1:8" x14ac:dyDescent="0.2">
      <c r="A3812"/>
      <c r="B3812"/>
      <c r="C3812"/>
      <c r="D3812"/>
      <c r="E3812"/>
      <c r="F3812"/>
      <c r="G3812"/>
      <c r="H3812"/>
    </row>
    <row r="3813" spans="1:8" x14ac:dyDescent="0.2">
      <c r="A3813"/>
      <c r="B3813"/>
      <c r="C3813"/>
      <c r="D3813"/>
      <c r="E3813"/>
      <c r="F3813"/>
      <c r="G3813"/>
      <c r="H3813"/>
    </row>
    <row r="3814" spans="1:8" x14ac:dyDescent="0.2">
      <c r="A3814"/>
      <c r="B3814"/>
      <c r="C3814"/>
      <c r="D3814"/>
      <c r="E3814"/>
      <c r="F3814"/>
      <c r="G3814"/>
      <c r="H3814"/>
    </row>
    <row r="3815" spans="1:8" x14ac:dyDescent="0.2">
      <c r="A3815"/>
      <c r="B3815"/>
      <c r="C3815"/>
      <c r="D3815"/>
      <c r="E3815"/>
      <c r="F3815"/>
      <c r="G3815"/>
      <c r="H3815"/>
    </row>
    <row r="3816" spans="1:8" x14ac:dyDescent="0.2">
      <c r="A3816"/>
      <c r="B3816"/>
      <c r="C3816"/>
      <c r="D3816"/>
      <c r="E3816"/>
      <c r="F3816"/>
      <c r="G3816"/>
      <c r="H3816"/>
    </row>
    <row r="3817" spans="1:8" x14ac:dyDescent="0.2">
      <c r="A3817"/>
      <c r="B3817"/>
      <c r="C3817"/>
      <c r="D3817"/>
      <c r="E3817"/>
      <c r="F3817"/>
      <c r="G3817"/>
      <c r="H3817"/>
    </row>
    <row r="3818" spans="1:8" x14ac:dyDescent="0.2">
      <c r="A3818"/>
      <c r="B3818"/>
      <c r="C3818"/>
      <c r="D3818"/>
      <c r="E3818"/>
      <c r="F3818"/>
      <c r="G3818"/>
      <c r="H3818"/>
    </row>
    <row r="3819" spans="1:8" x14ac:dyDescent="0.2">
      <c r="A3819"/>
      <c r="B3819"/>
      <c r="C3819"/>
      <c r="D3819"/>
      <c r="E3819"/>
      <c r="F3819"/>
      <c r="G3819"/>
      <c r="H3819"/>
    </row>
    <row r="3820" spans="1:8" x14ac:dyDescent="0.2">
      <c r="A3820"/>
      <c r="B3820"/>
      <c r="C3820"/>
      <c r="D3820"/>
      <c r="E3820"/>
      <c r="F3820"/>
      <c r="G3820"/>
      <c r="H3820"/>
    </row>
    <row r="3821" spans="1:8" x14ac:dyDescent="0.2">
      <c r="A3821"/>
      <c r="B3821"/>
      <c r="C3821"/>
      <c r="D3821"/>
      <c r="E3821"/>
      <c r="F3821"/>
      <c r="G3821"/>
      <c r="H3821"/>
    </row>
    <row r="3822" spans="1:8" x14ac:dyDescent="0.2">
      <c r="A3822"/>
      <c r="B3822"/>
      <c r="C3822"/>
      <c r="D3822"/>
      <c r="E3822"/>
      <c r="F3822"/>
      <c r="G3822"/>
      <c r="H3822"/>
    </row>
    <row r="3823" spans="1:8" x14ac:dyDescent="0.2">
      <c r="A3823"/>
      <c r="B3823"/>
      <c r="C3823"/>
      <c r="D3823"/>
      <c r="E3823"/>
      <c r="F3823"/>
      <c r="G3823"/>
      <c r="H3823"/>
    </row>
    <row r="3824" spans="1:8" x14ac:dyDescent="0.2">
      <c r="A3824"/>
      <c r="B3824"/>
      <c r="C3824"/>
      <c r="D3824"/>
      <c r="E3824"/>
      <c r="F3824"/>
      <c r="G3824"/>
      <c r="H3824"/>
    </row>
    <row r="3825" spans="1:8" x14ac:dyDescent="0.2">
      <c r="A3825"/>
      <c r="B3825"/>
      <c r="C3825"/>
      <c r="D3825"/>
      <c r="E3825"/>
      <c r="F3825"/>
      <c r="G3825"/>
      <c r="H3825"/>
    </row>
    <row r="3826" spans="1:8" x14ac:dyDescent="0.2">
      <c r="A3826"/>
      <c r="B3826"/>
      <c r="C3826"/>
      <c r="D3826"/>
      <c r="E3826"/>
      <c r="F3826"/>
      <c r="G3826"/>
      <c r="H3826"/>
    </row>
    <row r="3827" spans="1:8" x14ac:dyDescent="0.2">
      <c r="A3827"/>
      <c r="B3827"/>
      <c r="C3827"/>
      <c r="D3827"/>
      <c r="E3827"/>
      <c r="F3827"/>
      <c r="G3827"/>
      <c r="H3827"/>
    </row>
    <row r="3828" spans="1:8" x14ac:dyDescent="0.2">
      <c r="A3828"/>
      <c r="B3828"/>
      <c r="C3828"/>
      <c r="D3828"/>
      <c r="E3828"/>
      <c r="F3828"/>
      <c r="G3828"/>
      <c r="H3828"/>
    </row>
    <row r="3829" spans="1:8" x14ac:dyDescent="0.2">
      <c r="A3829"/>
      <c r="B3829"/>
      <c r="C3829"/>
      <c r="D3829"/>
      <c r="E3829"/>
      <c r="F3829"/>
      <c r="G3829"/>
      <c r="H3829"/>
    </row>
    <row r="3830" spans="1:8" x14ac:dyDescent="0.2">
      <c r="A3830"/>
      <c r="B3830"/>
      <c r="C3830"/>
      <c r="D3830"/>
      <c r="E3830"/>
      <c r="F3830"/>
      <c r="G3830"/>
      <c r="H3830"/>
    </row>
    <row r="3831" spans="1:8" x14ac:dyDescent="0.2">
      <c r="A3831"/>
      <c r="B3831"/>
      <c r="C3831"/>
      <c r="D3831"/>
      <c r="E3831"/>
      <c r="F3831"/>
      <c r="G3831"/>
      <c r="H3831"/>
    </row>
    <row r="3832" spans="1:8" x14ac:dyDescent="0.2">
      <c r="A3832"/>
      <c r="B3832"/>
      <c r="C3832"/>
      <c r="D3832"/>
      <c r="E3832"/>
      <c r="F3832"/>
      <c r="G3832"/>
      <c r="H3832"/>
    </row>
    <row r="3833" spans="1:8" x14ac:dyDescent="0.2">
      <c r="A3833"/>
      <c r="B3833"/>
      <c r="C3833"/>
      <c r="D3833"/>
      <c r="E3833"/>
      <c r="F3833"/>
      <c r="G3833"/>
      <c r="H3833"/>
    </row>
    <row r="3834" spans="1:8" x14ac:dyDescent="0.2">
      <c r="A3834"/>
      <c r="B3834"/>
      <c r="C3834"/>
      <c r="D3834"/>
      <c r="E3834"/>
      <c r="F3834"/>
      <c r="G3834"/>
      <c r="H3834"/>
    </row>
    <row r="3835" spans="1:8" x14ac:dyDescent="0.2">
      <c r="A3835"/>
      <c r="B3835"/>
      <c r="C3835"/>
      <c r="D3835"/>
      <c r="E3835"/>
      <c r="F3835"/>
      <c r="G3835"/>
      <c r="H3835"/>
    </row>
    <row r="3836" spans="1:8" x14ac:dyDescent="0.2">
      <c r="A3836"/>
      <c r="B3836"/>
      <c r="C3836"/>
      <c r="D3836"/>
      <c r="E3836"/>
      <c r="F3836"/>
      <c r="G3836"/>
      <c r="H3836"/>
    </row>
    <row r="3837" spans="1:8" x14ac:dyDescent="0.2">
      <c r="A3837"/>
      <c r="B3837"/>
      <c r="C3837"/>
      <c r="D3837"/>
      <c r="E3837"/>
      <c r="F3837"/>
      <c r="G3837"/>
      <c r="H3837"/>
    </row>
    <row r="3838" spans="1:8" x14ac:dyDescent="0.2">
      <c r="A3838"/>
      <c r="B3838"/>
      <c r="C3838"/>
      <c r="D3838"/>
      <c r="E3838"/>
      <c r="F3838"/>
      <c r="G3838"/>
      <c r="H3838"/>
    </row>
    <row r="3839" spans="1:8" x14ac:dyDescent="0.2">
      <c r="A3839"/>
      <c r="B3839"/>
      <c r="C3839"/>
      <c r="D3839"/>
      <c r="E3839"/>
      <c r="F3839"/>
      <c r="G3839"/>
      <c r="H3839"/>
    </row>
    <row r="3840" spans="1:8" x14ac:dyDescent="0.2">
      <c r="A3840"/>
      <c r="B3840"/>
      <c r="C3840"/>
      <c r="D3840"/>
      <c r="E3840"/>
      <c r="F3840"/>
      <c r="G3840"/>
      <c r="H3840"/>
    </row>
    <row r="3841" spans="1:8" x14ac:dyDescent="0.2">
      <c r="A3841"/>
      <c r="B3841"/>
      <c r="C3841"/>
      <c r="D3841"/>
      <c r="E3841"/>
      <c r="F3841"/>
      <c r="G3841"/>
      <c r="H3841"/>
    </row>
    <row r="3842" spans="1:8" x14ac:dyDescent="0.2">
      <c r="A3842"/>
      <c r="B3842"/>
      <c r="C3842"/>
      <c r="D3842"/>
      <c r="E3842"/>
      <c r="F3842"/>
      <c r="G3842"/>
      <c r="H3842"/>
    </row>
    <row r="3843" spans="1:8" x14ac:dyDescent="0.2">
      <c r="A3843"/>
      <c r="B3843"/>
      <c r="C3843"/>
      <c r="D3843"/>
      <c r="E3843"/>
      <c r="F3843"/>
      <c r="G3843"/>
      <c r="H3843"/>
    </row>
    <row r="3844" spans="1:8" x14ac:dyDescent="0.2">
      <c r="A3844"/>
      <c r="B3844"/>
      <c r="C3844"/>
      <c r="D3844"/>
      <c r="E3844"/>
      <c r="F3844"/>
      <c r="G3844"/>
      <c r="H3844"/>
    </row>
    <row r="3845" spans="1:8" x14ac:dyDescent="0.2">
      <c r="A3845"/>
      <c r="B3845"/>
      <c r="C3845"/>
      <c r="D3845"/>
      <c r="E3845"/>
      <c r="F3845"/>
      <c r="G3845"/>
      <c r="H3845"/>
    </row>
    <row r="3846" spans="1:8" x14ac:dyDescent="0.2">
      <c r="A3846"/>
      <c r="B3846"/>
      <c r="C3846"/>
      <c r="D3846"/>
      <c r="E3846"/>
      <c r="F3846"/>
      <c r="G3846"/>
      <c r="H3846"/>
    </row>
    <row r="3847" spans="1:8" x14ac:dyDescent="0.2">
      <c r="A3847"/>
      <c r="B3847"/>
      <c r="C3847"/>
      <c r="D3847"/>
      <c r="E3847"/>
      <c r="F3847"/>
      <c r="G3847"/>
      <c r="H3847"/>
    </row>
    <row r="3848" spans="1:8" x14ac:dyDescent="0.2">
      <c r="A3848"/>
      <c r="B3848"/>
      <c r="C3848"/>
      <c r="D3848"/>
      <c r="E3848"/>
      <c r="F3848"/>
      <c r="G3848"/>
      <c r="H3848"/>
    </row>
    <row r="3849" spans="1:8" x14ac:dyDescent="0.2">
      <c r="A3849"/>
      <c r="B3849"/>
      <c r="C3849"/>
      <c r="D3849"/>
      <c r="E3849"/>
      <c r="F3849"/>
      <c r="G3849"/>
      <c r="H3849"/>
    </row>
    <row r="3850" spans="1:8" x14ac:dyDescent="0.2">
      <c r="A3850"/>
      <c r="B3850"/>
      <c r="C3850"/>
      <c r="D3850"/>
      <c r="E3850"/>
      <c r="F3850"/>
      <c r="G3850"/>
      <c r="H3850"/>
    </row>
    <row r="3851" spans="1:8" x14ac:dyDescent="0.2">
      <c r="A3851"/>
      <c r="B3851"/>
      <c r="C3851"/>
      <c r="D3851"/>
      <c r="E3851"/>
      <c r="F3851"/>
      <c r="G3851"/>
      <c r="H3851"/>
    </row>
    <row r="3852" spans="1:8" x14ac:dyDescent="0.2">
      <c r="A3852"/>
      <c r="B3852"/>
      <c r="C3852"/>
      <c r="D3852"/>
      <c r="E3852"/>
      <c r="F3852"/>
      <c r="G3852"/>
      <c r="H3852"/>
    </row>
    <row r="3853" spans="1:8" x14ac:dyDescent="0.2">
      <c r="A3853"/>
      <c r="B3853"/>
      <c r="C3853"/>
      <c r="D3853"/>
      <c r="E3853"/>
      <c r="F3853"/>
      <c r="G3853"/>
      <c r="H3853"/>
    </row>
    <row r="3854" spans="1:8" x14ac:dyDescent="0.2">
      <c r="A3854"/>
      <c r="B3854"/>
      <c r="C3854"/>
      <c r="D3854"/>
      <c r="E3854"/>
      <c r="F3854"/>
      <c r="G3854"/>
      <c r="H3854"/>
    </row>
    <row r="3855" spans="1:8" x14ac:dyDescent="0.2">
      <c r="A3855"/>
      <c r="B3855"/>
      <c r="C3855"/>
      <c r="D3855"/>
      <c r="E3855"/>
      <c r="F3855"/>
      <c r="G3855"/>
      <c r="H3855"/>
    </row>
    <row r="3856" spans="1:8" x14ac:dyDescent="0.2">
      <c r="A3856"/>
      <c r="B3856"/>
      <c r="C3856"/>
      <c r="D3856"/>
      <c r="E3856"/>
      <c r="F3856"/>
      <c r="G3856"/>
      <c r="H3856"/>
    </row>
    <row r="3857" spans="1:8" x14ac:dyDescent="0.2">
      <c r="A3857"/>
      <c r="B3857"/>
      <c r="C3857"/>
      <c r="D3857"/>
      <c r="E3857"/>
      <c r="F3857"/>
      <c r="G3857"/>
      <c r="H3857"/>
    </row>
    <row r="3858" spans="1:8" x14ac:dyDescent="0.2">
      <c r="A3858"/>
      <c r="B3858"/>
      <c r="C3858"/>
      <c r="D3858"/>
      <c r="E3858"/>
      <c r="F3858"/>
      <c r="G3858"/>
      <c r="H3858"/>
    </row>
    <row r="3859" spans="1:8" x14ac:dyDescent="0.2">
      <c r="A3859"/>
      <c r="B3859"/>
      <c r="C3859"/>
      <c r="D3859"/>
      <c r="E3859"/>
      <c r="F3859"/>
      <c r="G3859"/>
      <c r="H3859"/>
    </row>
    <row r="3860" spans="1:8" x14ac:dyDescent="0.2">
      <c r="A3860"/>
      <c r="B3860"/>
      <c r="C3860"/>
      <c r="D3860"/>
      <c r="E3860"/>
      <c r="F3860"/>
      <c r="G3860"/>
      <c r="H3860"/>
    </row>
    <row r="3861" spans="1:8" x14ac:dyDescent="0.2">
      <c r="A3861"/>
      <c r="B3861"/>
      <c r="C3861"/>
      <c r="D3861"/>
      <c r="E3861"/>
      <c r="F3861"/>
      <c r="G3861"/>
      <c r="H3861"/>
    </row>
    <row r="3862" spans="1:8" x14ac:dyDescent="0.2">
      <c r="A3862"/>
      <c r="B3862"/>
      <c r="C3862"/>
      <c r="D3862"/>
      <c r="E3862"/>
      <c r="F3862"/>
      <c r="G3862"/>
      <c r="H3862"/>
    </row>
    <row r="3863" spans="1:8" x14ac:dyDescent="0.2">
      <c r="A3863"/>
      <c r="B3863"/>
      <c r="C3863"/>
      <c r="D3863"/>
      <c r="E3863"/>
      <c r="F3863"/>
      <c r="G3863"/>
      <c r="H3863"/>
    </row>
    <row r="3864" spans="1:8" x14ac:dyDescent="0.2">
      <c r="A3864"/>
      <c r="B3864"/>
      <c r="C3864"/>
      <c r="D3864"/>
      <c r="E3864"/>
      <c r="F3864"/>
      <c r="G3864"/>
      <c r="H3864"/>
    </row>
    <row r="3865" spans="1:8" x14ac:dyDescent="0.2">
      <c r="A3865"/>
      <c r="B3865"/>
      <c r="C3865"/>
      <c r="D3865"/>
      <c r="E3865"/>
      <c r="F3865"/>
      <c r="G3865"/>
      <c r="H3865"/>
    </row>
    <row r="3866" spans="1:8" x14ac:dyDescent="0.2">
      <c r="A3866"/>
      <c r="B3866"/>
      <c r="C3866"/>
      <c r="D3866"/>
      <c r="E3866"/>
      <c r="F3866"/>
      <c r="G3866"/>
      <c r="H3866"/>
    </row>
    <row r="3867" spans="1:8" x14ac:dyDescent="0.2">
      <c r="A3867"/>
      <c r="B3867"/>
      <c r="C3867"/>
      <c r="D3867"/>
      <c r="E3867"/>
      <c r="F3867"/>
      <c r="G3867"/>
      <c r="H3867"/>
    </row>
    <row r="3868" spans="1:8" x14ac:dyDescent="0.2">
      <c r="A3868"/>
      <c r="B3868"/>
      <c r="C3868"/>
      <c r="D3868"/>
      <c r="E3868"/>
      <c r="F3868"/>
      <c r="G3868"/>
      <c r="H3868"/>
    </row>
    <row r="3869" spans="1:8" x14ac:dyDescent="0.2">
      <c r="A3869"/>
      <c r="B3869"/>
      <c r="C3869"/>
      <c r="D3869"/>
      <c r="E3869"/>
      <c r="F3869"/>
      <c r="G3869"/>
      <c r="H3869"/>
    </row>
    <row r="3870" spans="1:8" x14ac:dyDescent="0.2">
      <c r="A3870"/>
      <c r="B3870"/>
      <c r="C3870"/>
      <c r="D3870"/>
      <c r="E3870"/>
      <c r="F3870"/>
      <c r="G3870"/>
      <c r="H3870"/>
    </row>
    <row r="3871" spans="1:8" x14ac:dyDescent="0.2">
      <c r="A3871"/>
      <c r="B3871"/>
      <c r="C3871"/>
      <c r="D3871"/>
      <c r="E3871"/>
      <c r="F3871"/>
      <c r="G3871"/>
      <c r="H3871"/>
    </row>
    <row r="3872" spans="1:8" x14ac:dyDescent="0.2">
      <c r="A3872"/>
      <c r="B3872"/>
      <c r="C3872"/>
      <c r="D3872"/>
      <c r="E3872"/>
      <c r="F3872"/>
      <c r="G3872"/>
      <c r="H3872"/>
    </row>
    <row r="3873" spans="1:8" x14ac:dyDescent="0.2">
      <c r="A3873"/>
      <c r="B3873"/>
      <c r="C3873"/>
      <c r="D3873"/>
      <c r="E3873"/>
      <c r="F3873"/>
      <c r="G3873"/>
      <c r="H3873"/>
    </row>
    <row r="3874" spans="1:8" x14ac:dyDescent="0.2">
      <c r="A3874"/>
      <c r="B3874"/>
      <c r="C3874"/>
      <c r="D3874"/>
      <c r="E3874"/>
      <c r="F3874"/>
      <c r="G3874"/>
      <c r="H3874"/>
    </row>
    <row r="3875" spans="1:8" x14ac:dyDescent="0.2">
      <c r="A3875"/>
      <c r="B3875"/>
      <c r="C3875"/>
      <c r="D3875"/>
      <c r="E3875"/>
      <c r="F3875"/>
      <c r="G3875"/>
      <c r="H3875"/>
    </row>
    <row r="3876" spans="1:8" x14ac:dyDescent="0.2">
      <c r="A3876"/>
      <c r="B3876"/>
      <c r="C3876"/>
      <c r="D3876"/>
      <c r="E3876"/>
      <c r="F3876"/>
      <c r="G3876"/>
      <c r="H3876"/>
    </row>
    <row r="3877" spans="1:8" x14ac:dyDescent="0.2">
      <c r="A3877"/>
      <c r="B3877"/>
      <c r="C3877"/>
      <c r="D3877"/>
      <c r="E3877"/>
      <c r="F3877"/>
      <c r="G3877"/>
      <c r="H3877"/>
    </row>
    <row r="3878" spans="1:8" x14ac:dyDescent="0.2">
      <c r="A3878"/>
      <c r="B3878"/>
      <c r="C3878"/>
      <c r="D3878"/>
      <c r="E3878"/>
      <c r="F3878"/>
      <c r="G3878"/>
      <c r="H3878"/>
    </row>
    <row r="3879" spans="1:8" x14ac:dyDescent="0.2">
      <c r="A3879"/>
      <c r="B3879"/>
      <c r="C3879"/>
      <c r="D3879"/>
      <c r="E3879"/>
      <c r="F3879"/>
      <c r="G3879"/>
      <c r="H3879"/>
    </row>
    <row r="3880" spans="1:8" x14ac:dyDescent="0.2">
      <c r="A3880"/>
      <c r="B3880"/>
      <c r="C3880"/>
      <c r="D3880"/>
      <c r="E3880"/>
      <c r="F3880"/>
      <c r="G3880"/>
      <c r="H3880"/>
    </row>
    <row r="3881" spans="1:8" x14ac:dyDescent="0.2">
      <c r="A3881"/>
      <c r="B3881"/>
      <c r="C3881"/>
      <c r="D3881"/>
      <c r="E3881"/>
      <c r="F3881"/>
      <c r="G3881"/>
      <c r="H3881"/>
    </row>
    <row r="3882" spans="1:8" x14ac:dyDescent="0.2">
      <c r="A3882"/>
      <c r="B3882"/>
      <c r="C3882"/>
      <c r="D3882"/>
      <c r="E3882"/>
      <c r="F3882"/>
      <c r="G3882"/>
      <c r="H3882"/>
    </row>
    <row r="3883" spans="1:8" x14ac:dyDescent="0.2">
      <c r="A3883"/>
      <c r="B3883"/>
      <c r="C3883"/>
      <c r="D3883"/>
      <c r="E3883"/>
      <c r="F3883"/>
      <c r="G3883"/>
      <c r="H3883"/>
    </row>
    <row r="3884" spans="1:8" x14ac:dyDescent="0.2">
      <c r="A3884"/>
      <c r="B3884"/>
      <c r="C3884"/>
      <c r="D3884"/>
      <c r="E3884"/>
      <c r="F3884"/>
      <c r="G3884"/>
      <c r="H3884"/>
    </row>
    <row r="3885" spans="1:8" x14ac:dyDescent="0.2">
      <c r="A3885"/>
      <c r="B3885"/>
      <c r="C3885"/>
      <c r="D3885"/>
      <c r="E3885"/>
      <c r="F3885"/>
      <c r="G3885"/>
      <c r="H3885"/>
    </row>
    <row r="3886" spans="1:8" x14ac:dyDescent="0.2">
      <c r="A3886"/>
      <c r="B3886"/>
      <c r="C3886"/>
      <c r="D3886"/>
      <c r="E3886"/>
      <c r="F3886"/>
      <c r="G3886"/>
      <c r="H3886"/>
    </row>
    <row r="3887" spans="1:8" x14ac:dyDescent="0.2">
      <c r="A3887"/>
      <c r="B3887"/>
      <c r="C3887"/>
      <c r="D3887"/>
      <c r="E3887"/>
      <c r="F3887"/>
      <c r="G3887"/>
      <c r="H3887"/>
    </row>
    <row r="3888" spans="1:8" x14ac:dyDescent="0.2">
      <c r="A3888"/>
      <c r="B3888"/>
      <c r="C3888"/>
      <c r="D3888"/>
      <c r="E3888"/>
      <c r="F3888"/>
      <c r="G3888"/>
      <c r="H3888"/>
    </row>
    <row r="3889" spans="1:8" x14ac:dyDescent="0.2">
      <c r="A3889"/>
      <c r="B3889"/>
      <c r="C3889"/>
      <c r="D3889"/>
      <c r="E3889"/>
      <c r="F3889"/>
      <c r="G3889"/>
      <c r="H3889"/>
    </row>
    <row r="3890" spans="1:8" x14ac:dyDescent="0.2">
      <c r="A3890"/>
      <c r="B3890"/>
      <c r="C3890"/>
      <c r="D3890"/>
      <c r="E3890"/>
      <c r="F3890"/>
      <c r="G3890"/>
      <c r="H3890"/>
    </row>
    <row r="3891" spans="1:8" x14ac:dyDescent="0.2">
      <c r="A3891"/>
      <c r="B3891"/>
      <c r="C3891"/>
      <c r="D3891"/>
      <c r="E3891"/>
      <c r="F3891"/>
      <c r="G3891"/>
      <c r="H3891"/>
    </row>
    <row r="3892" spans="1:8" x14ac:dyDescent="0.2">
      <c r="A3892"/>
      <c r="B3892"/>
      <c r="C3892"/>
      <c r="D3892"/>
      <c r="E3892"/>
      <c r="F3892"/>
      <c r="G3892"/>
      <c r="H3892"/>
    </row>
    <row r="3893" spans="1:8" x14ac:dyDescent="0.2">
      <c r="A3893"/>
      <c r="B3893"/>
      <c r="C3893"/>
      <c r="D3893"/>
      <c r="E3893"/>
      <c r="F3893"/>
      <c r="G3893"/>
      <c r="H3893"/>
    </row>
    <row r="3894" spans="1:8" x14ac:dyDescent="0.2">
      <c r="A3894"/>
      <c r="B3894"/>
      <c r="C3894"/>
      <c r="D3894"/>
      <c r="E3894"/>
      <c r="F3894"/>
      <c r="G3894"/>
      <c r="H3894"/>
    </row>
    <row r="3895" spans="1:8" x14ac:dyDescent="0.2">
      <c r="A3895"/>
      <c r="B3895"/>
      <c r="C3895"/>
      <c r="D3895"/>
      <c r="E3895"/>
      <c r="F3895"/>
      <c r="G3895"/>
      <c r="H3895"/>
    </row>
    <row r="3896" spans="1:8" x14ac:dyDescent="0.2">
      <c r="A3896"/>
      <c r="B3896"/>
      <c r="C3896"/>
      <c r="D3896"/>
      <c r="E3896"/>
      <c r="F3896"/>
      <c r="G3896"/>
      <c r="H3896"/>
    </row>
    <row r="3897" spans="1:8" x14ac:dyDescent="0.2">
      <c r="A3897"/>
      <c r="B3897"/>
      <c r="C3897"/>
      <c r="D3897"/>
      <c r="E3897"/>
      <c r="F3897"/>
      <c r="G3897"/>
      <c r="H3897"/>
    </row>
    <row r="3898" spans="1:8" x14ac:dyDescent="0.2">
      <c r="A3898"/>
      <c r="B3898"/>
      <c r="C3898"/>
      <c r="D3898"/>
      <c r="E3898"/>
      <c r="F3898"/>
      <c r="G3898"/>
      <c r="H3898"/>
    </row>
    <row r="3899" spans="1:8" x14ac:dyDescent="0.2">
      <c r="A3899"/>
      <c r="B3899"/>
      <c r="C3899"/>
      <c r="D3899"/>
      <c r="E3899"/>
      <c r="F3899"/>
      <c r="G3899"/>
      <c r="H3899"/>
    </row>
    <row r="3900" spans="1:8" x14ac:dyDescent="0.2">
      <c r="A3900"/>
      <c r="B3900"/>
      <c r="C3900"/>
      <c r="D3900"/>
      <c r="E3900"/>
      <c r="F3900"/>
      <c r="G3900"/>
      <c r="H3900"/>
    </row>
    <row r="3901" spans="1:8" x14ac:dyDescent="0.2">
      <c r="A3901"/>
      <c r="B3901"/>
      <c r="C3901"/>
      <c r="D3901"/>
      <c r="E3901"/>
      <c r="F3901"/>
      <c r="G3901"/>
      <c r="H3901"/>
    </row>
    <row r="3902" spans="1:8" x14ac:dyDescent="0.2">
      <c r="A3902"/>
      <c r="B3902"/>
      <c r="C3902"/>
      <c r="D3902"/>
      <c r="E3902"/>
      <c r="F3902"/>
      <c r="G3902"/>
      <c r="H3902"/>
    </row>
    <row r="3903" spans="1:8" x14ac:dyDescent="0.2">
      <c r="A3903"/>
      <c r="B3903"/>
      <c r="C3903"/>
      <c r="D3903"/>
      <c r="E3903"/>
      <c r="F3903"/>
      <c r="G3903"/>
      <c r="H3903"/>
    </row>
    <row r="3904" spans="1:8" x14ac:dyDescent="0.2">
      <c r="A3904"/>
      <c r="B3904"/>
      <c r="C3904"/>
      <c r="D3904"/>
      <c r="E3904"/>
      <c r="F3904"/>
      <c r="G3904"/>
      <c r="H3904"/>
    </row>
    <row r="3905" spans="1:8" x14ac:dyDescent="0.2">
      <c r="A3905"/>
      <c r="B3905"/>
      <c r="C3905"/>
      <c r="D3905"/>
      <c r="E3905"/>
      <c r="F3905"/>
      <c r="G3905"/>
      <c r="H3905"/>
    </row>
    <row r="3906" spans="1:8" x14ac:dyDescent="0.2">
      <c r="A3906"/>
      <c r="B3906"/>
      <c r="C3906"/>
      <c r="D3906"/>
      <c r="E3906"/>
      <c r="F3906"/>
      <c r="G3906"/>
      <c r="H3906"/>
    </row>
    <row r="3907" spans="1:8" x14ac:dyDescent="0.2">
      <c r="A3907"/>
      <c r="B3907"/>
      <c r="C3907"/>
      <c r="D3907"/>
      <c r="E3907"/>
      <c r="F3907"/>
      <c r="G3907"/>
      <c r="H3907"/>
    </row>
    <row r="3908" spans="1:8" x14ac:dyDescent="0.2">
      <c r="A3908"/>
      <c r="B3908"/>
      <c r="C3908"/>
      <c r="D3908"/>
      <c r="E3908"/>
      <c r="F3908"/>
      <c r="G3908"/>
      <c r="H3908"/>
    </row>
    <row r="3909" spans="1:8" x14ac:dyDescent="0.2">
      <c r="A3909"/>
      <c r="B3909"/>
      <c r="C3909"/>
      <c r="D3909"/>
      <c r="E3909"/>
      <c r="F3909"/>
      <c r="G3909"/>
      <c r="H3909"/>
    </row>
    <row r="3910" spans="1:8" x14ac:dyDescent="0.2">
      <c r="A3910"/>
      <c r="B3910"/>
      <c r="C3910"/>
      <c r="D3910"/>
      <c r="E3910"/>
      <c r="F3910"/>
      <c r="G3910"/>
      <c r="H3910"/>
    </row>
    <row r="3911" spans="1:8" x14ac:dyDescent="0.2">
      <c r="A3911"/>
      <c r="B3911"/>
      <c r="C3911"/>
      <c r="D3911"/>
      <c r="E3911"/>
      <c r="F3911"/>
      <c r="G3911"/>
      <c r="H3911"/>
    </row>
    <row r="3912" spans="1:8" x14ac:dyDescent="0.2">
      <c r="A3912"/>
      <c r="B3912"/>
      <c r="C3912"/>
      <c r="D3912"/>
      <c r="E3912"/>
      <c r="F3912"/>
      <c r="G3912"/>
      <c r="H3912"/>
    </row>
    <row r="3913" spans="1:8" x14ac:dyDescent="0.2">
      <c r="A3913"/>
      <c r="B3913"/>
      <c r="C3913"/>
      <c r="D3913"/>
      <c r="E3913"/>
      <c r="F3913"/>
      <c r="G3913"/>
      <c r="H3913"/>
    </row>
    <row r="3914" spans="1:8" x14ac:dyDescent="0.2">
      <c r="A3914"/>
      <c r="B3914"/>
      <c r="C3914"/>
      <c r="D3914"/>
      <c r="E3914"/>
      <c r="F3914"/>
      <c r="G3914"/>
      <c r="H3914"/>
    </row>
    <row r="3915" spans="1:8" x14ac:dyDescent="0.2">
      <c r="A3915"/>
      <c r="B3915"/>
      <c r="C3915"/>
      <c r="D3915"/>
      <c r="E3915"/>
      <c r="F3915"/>
      <c r="G3915"/>
      <c r="H3915"/>
    </row>
    <row r="3916" spans="1:8" x14ac:dyDescent="0.2">
      <c r="A3916"/>
      <c r="B3916"/>
      <c r="C3916"/>
      <c r="D3916"/>
      <c r="E3916"/>
      <c r="F3916"/>
      <c r="G3916"/>
      <c r="H3916"/>
    </row>
    <row r="3917" spans="1:8" x14ac:dyDescent="0.2">
      <c r="A3917"/>
      <c r="B3917"/>
      <c r="C3917"/>
      <c r="D3917"/>
      <c r="E3917"/>
      <c r="F3917"/>
      <c r="G3917"/>
      <c r="H3917"/>
    </row>
    <row r="3918" spans="1:8" x14ac:dyDescent="0.2">
      <c r="A3918"/>
      <c r="B3918"/>
      <c r="C3918"/>
      <c r="D3918"/>
      <c r="E3918"/>
      <c r="F3918"/>
      <c r="G3918"/>
      <c r="H3918"/>
    </row>
    <row r="3919" spans="1:8" x14ac:dyDescent="0.2">
      <c r="A3919"/>
      <c r="B3919"/>
      <c r="C3919"/>
      <c r="D3919"/>
      <c r="E3919"/>
      <c r="F3919"/>
      <c r="G3919"/>
      <c r="H3919"/>
    </row>
    <row r="3920" spans="1:8" x14ac:dyDescent="0.2">
      <c r="A3920"/>
      <c r="B3920"/>
      <c r="C3920"/>
      <c r="D3920"/>
      <c r="E3920"/>
      <c r="F3920"/>
      <c r="G3920"/>
      <c r="H3920"/>
    </row>
    <row r="3921" spans="1:8" x14ac:dyDescent="0.2">
      <c r="A3921"/>
      <c r="B3921"/>
      <c r="C3921"/>
      <c r="D3921"/>
      <c r="E3921"/>
      <c r="F3921"/>
      <c r="G3921"/>
      <c r="H3921"/>
    </row>
    <row r="3922" spans="1:8" x14ac:dyDescent="0.2">
      <c r="A3922"/>
      <c r="B3922"/>
      <c r="C3922"/>
      <c r="D3922"/>
      <c r="E3922"/>
      <c r="F3922"/>
      <c r="G3922"/>
      <c r="H3922"/>
    </row>
    <row r="3923" spans="1:8" x14ac:dyDescent="0.2">
      <c r="A3923"/>
      <c r="B3923"/>
      <c r="C3923"/>
      <c r="D3923"/>
      <c r="E3923"/>
      <c r="F3923"/>
      <c r="G3923"/>
      <c r="H3923"/>
    </row>
    <row r="3924" spans="1:8" x14ac:dyDescent="0.2">
      <c r="A3924"/>
      <c r="B3924"/>
      <c r="C3924"/>
      <c r="D3924"/>
      <c r="E3924"/>
      <c r="F3924"/>
      <c r="G3924"/>
      <c r="H3924"/>
    </row>
    <row r="3925" spans="1:8" x14ac:dyDescent="0.2">
      <c r="A3925"/>
      <c r="B3925"/>
      <c r="C3925"/>
      <c r="D3925"/>
      <c r="E3925"/>
      <c r="F3925"/>
      <c r="G3925"/>
      <c r="H3925"/>
    </row>
    <row r="3926" spans="1:8" x14ac:dyDescent="0.2">
      <c r="A3926"/>
      <c r="B3926"/>
      <c r="C3926"/>
      <c r="D3926"/>
      <c r="E3926"/>
      <c r="F3926"/>
      <c r="G3926"/>
      <c r="H3926"/>
    </row>
    <row r="3927" spans="1:8" x14ac:dyDescent="0.2">
      <c r="A3927"/>
      <c r="B3927"/>
      <c r="C3927"/>
      <c r="D3927"/>
      <c r="E3927"/>
      <c r="F3927"/>
      <c r="G3927"/>
      <c r="H3927"/>
    </row>
    <row r="3928" spans="1:8" x14ac:dyDescent="0.2">
      <c r="A3928"/>
      <c r="B3928"/>
      <c r="C3928"/>
      <c r="D3928"/>
      <c r="E3928"/>
      <c r="F3928"/>
      <c r="G3928"/>
      <c r="H3928"/>
    </row>
    <row r="3929" spans="1:8" x14ac:dyDescent="0.2">
      <c r="A3929"/>
      <c r="B3929"/>
      <c r="C3929"/>
      <c r="D3929"/>
      <c r="E3929"/>
      <c r="F3929"/>
      <c r="G3929"/>
      <c r="H3929"/>
    </row>
    <row r="3930" spans="1:8" x14ac:dyDescent="0.2">
      <c r="A3930"/>
      <c r="B3930"/>
      <c r="C3930"/>
      <c r="D3930"/>
      <c r="E3930"/>
      <c r="F3930"/>
      <c r="G3930"/>
      <c r="H3930"/>
    </row>
    <row r="3931" spans="1:8" x14ac:dyDescent="0.2">
      <c r="A3931"/>
      <c r="B3931"/>
      <c r="C3931"/>
      <c r="D3931"/>
      <c r="E3931"/>
      <c r="F3931"/>
      <c r="G3931"/>
      <c r="H3931"/>
    </row>
    <row r="3932" spans="1:8" x14ac:dyDescent="0.2">
      <c r="A3932"/>
      <c r="B3932"/>
      <c r="C3932"/>
      <c r="D3932"/>
      <c r="E3932"/>
      <c r="F3932"/>
      <c r="G3932"/>
      <c r="H3932"/>
    </row>
    <row r="3933" spans="1:8" x14ac:dyDescent="0.2">
      <c r="A3933"/>
      <c r="B3933"/>
      <c r="C3933"/>
      <c r="D3933"/>
      <c r="E3933"/>
      <c r="F3933"/>
      <c r="G3933"/>
      <c r="H3933"/>
    </row>
    <row r="3934" spans="1:8" x14ac:dyDescent="0.2">
      <c r="A3934"/>
      <c r="B3934"/>
      <c r="C3934"/>
      <c r="D3934"/>
      <c r="E3934"/>
      <c r="F3934"/>
      <c r="G3934"/>
      <c r="H3934"/>
    </row>
    <row r="3935" spans="1:8" x14ac:dyDescent="0.2">
      <c r="A3935"/>
      <c r="B3935"/>
      <c r="C3935"/>
      <c r="D3935"/>
      <c r="E3935"/>
      <c r="F3935"/>
      <c r="G3935"/>
      <c r="H3935"/>
    </row>
    <row r="3936" spans="1:8" x14ac:dyDescent="0.2">
      <c r="A3936"/>
      <c r="B3936"/>
      <c r="C3936"/>
      <c r="D3936"/>
      <c r="E3936"/>
      <c r="F3936"/>
      <c r="G3936"/>
      <c r="H3936"/>
    </row>
    <row r="3937" spans="1:8" x14ac:dyDescent="0.2">
      <c r="A3937"/>
      <c r="B3937"/>
      <c r="C3937"/>
      <c r="D3937"/>
      <c r="E3937"/>
      <c r="F3937"/>
      <c r="G3937"/>
      <c r="H3937"/>
    </row>
    <row r="3938" spans="1:8" x14ac:dyDescent="0.2">
      <c r="A3938"/>
      <c r="B3938"/>
      <c r="C3938"/>
      <c r="D3938"/>
      <c r="E3938"/>
      <c r="F3938"/>
      <c r="G3938"/>
      <c r="H3938"/>
    </row>
    <row r="3939" spans="1:8" x14ac:dyDescent="0.2">
      <c r="A3939"/>
      <c r="B3939"/>
      <c r="C3939"/>
      <c r="D3939"/>
      <c r="E3939"/>
      <c r="F3939"/>
      <c r="G3939"/>
      <c r="H3939"/>
    </row>
    <row r="3940" spans="1:8" x14ac:dyDescent="0.2">
      <c r="A3940"/>
      <c r="B3940"/>
      <c r="C3940"/>
      <c r="D3940"/>
      <c r="E3940"/>
      <c r="F3940"/>
      <c r="G3940"/>
      <c r="H3940"/>
    </row>
    <row r="3941" spans="1:8" x14ac:dyDescent="0.2">
      <c r="A3941"/>
      <c r="B3941"/>
      <c r="C3941"/>
      <c r="D3941"/>
      <c r="E3941"/>
      <c r="F3941"/>
      <c r="G3941"/>
      <c r="H3941"/>
    </row>
    <row r="3942" spans="1:8" x14ac:dyDescent="0.2">
      <c r="A3942"/>
      <c r="B3942"/>
      <c r="C3942"/>
      <c r="D3942"/>
      <c r="E3942"/>
      <c r="F3942"/>
      <c r="G3942"/>
      <c r="H3942"/>
    </row>
    <row r="3943" spans="1:8" x14ac:dyDescent="0.2">
      <c r="A3943"/>
      <c r="B3943"/>
      <c r="C3943"/>
      <c r="D3943"/>
      <c r="E3943"/>
      <c r="F3943"/>
      <c r="G3943"/>
      <c r="H3943"/>
    </row>
    <row r="3944" spans="1:8" x14ac:dyDescent="0.2">
      <c r="A3944"/>
      <c r="B3944"/>
      <c r="C3944"/>
      <c r="D3944"/>
      <c r="E3944"/>
      <c r="F3944"/>
      <c r="G3944"/>
      <c r="H3944"/>
    </row>
    <row r="3945" spans="1:8" x14ac:dyDescent="0.2">
      <c r="A3945"/>
      <c r="B3945"/>
      <c r="C3945"/>
      <c r="D3945"/>
      <c r="E3945"/>
      <c r="F3945"/>
      <c r="G3945"/>
      <c r="H3945"/>
    </row>
    <row r="3946" spans="1:8" x14ac:dyDescent="0.2">
      <c r="A3946"/>
      <c r="B3946"/>
      <c r="C3946"/>
      <c r="D3946"/>
      <c r="E3946"/>
      <c r="F3946"/>
      <c r="G3946"/>
      <c r="H3946"/>
    </row>
    <row r="3947" spans="1:8" x14ac:dyDescent="0.2">
      <c r="A3947"/>
      <c r="B3947"/>
      <c r="C3947"/>
      <c r="D3947"/>
      <c r="E3947"/>
      <c r="F3947"/>
      <c r="G3947"/>
      <c r="H3947"/>
    </row>
    <row r="3948" spans="1:8" x14ac:dyDescent="0.2">
      <c r="A3948"/>
      <c r="B3948"/>
      <c r="C3948"/>
      <c r="D3948"/>
      <c r="E3948"/>
      <c r="F3948"/>
      <c r="G3948"/>
      <c r="H3948"/>
    </row>
    <row r="3949" spans="1:8" x14ac:dyDescent="0.2">
      <c r="A3949"/>
      <c r="B3949"/>
      <c r="C3949"/>
      <c r="D3949"/>
      <c r="E3949"/>
      <c r="F3949"/>
      <c r="G3949"/>
      <c r="H3949"/>
    </row>
    <row r="3950" spans="1:8" x14ac:dyDescent="0.2">
      <c r="A3950"/>
      <c r="B3950"/>
      <c r="C3950"/>
      <c r="D3950"/>
      <c r="E3950"/>
      <c r="F3950"/>
      <c r="G3950"/>
      <c r="H3950"/>
    </row>
    <row r="3951" spans="1:8" x14ac:dyDescent="0.2">
      <c r="A3951"/>
      <c r="B3951"/>
      <c r="C3951"/>
      <c r="D3951"/>
      <c r="E3951"/>
      <c r="F3951"/>
      <c r="G3951"/>
      <c r="H3951"/>
    </row>
    <row r="3952" spans="1:8" x14ac:dyDescent="0.2">
      <c r="A3952"/>
      <c r="B3952"/>
      <c r="C3952"/>
      <c r="D3952"/>
      <c r="E3952"/>
      <c r="F3952"/>
      <c r="G3952"/>
      <c r="H3952"/>
    </row>
    <row r="3953" spans="1:8" x14ac:dyDescent="0.2">
      <c r="A3953"/>
      <c r="B3953"/>
      <c r="C3953"/>
      <c r="D3953"/>
      <c r="E3953"/>
      <c r="F3953"/>
      <c r="G3953"/>
      <c r="H3953"/>
    </row>
    <row r="3954" spans="1:8" x14ac:dyDescent="0.2">
      <c r="A3954"/>
      <c r="B3954"/>
      <c r="C3954"/>
      <c r="D3954"/>
      <c r="E3954"/>
      <c r="F3954"/>
      <c r="G3954"/>
      <c r="H3954"/>
    </row>
    <row r="3955" spans="1:8" x14ac:dyDescent="0.2">
      <c r="A3955"/>
      <c r="B3955"/>
      <c r="C3955"/>
      <c r="D3955"/>
      <c r="E3955"/>
      <c r="F3955"/>
      <c r="G3955"/>
      <c r="H3955"/>
    </row>
    <row r="3956" spans="1:8" x14ac:dyDescent="0.2">
      <c r="A3956"/>
      <c r="B3956"/>
      <c r="C3956"/>
      <c r="D3956"/>
      <c r="E3956"/>
      <c r="F3956"/>
      <c r="G3956"/>
      <c r="H3956"/>
    </row>
    <row r="3957" spans="1:8" x14ac:dyDescent="0.2">
      <c r="A3957"/>
      <c r="B3957"/>
      <c r="C3957"/>
      <c r="D3957"/>
      <c r="E3957"/>
      <c r="F3957"/>
      <c r="G3957"/>
      <c r="H3957"/>
    </row>
    <row r="3958" spans="1:8" x14ac:dyDescent="0.2">
      <c r="A3958"/>
      <c r="B3958"/>
      <c r="C3958"/>
      <c r="D3958"/>
      <c r="E3958"/>
      <c r="F3958"/>
      <c r="G3958"/>
      <c r="H3958"/>
    </row>
    <row r="3959" spans="1:8" x14ac:dyDescent="0.2">
      <c r="A3959"/>
      <c r="B3959"/>
      <c r="C3959"/>
      <c r="D3959"/>
      <c r="E3959"/>
      <c r="F3959"/>
      <c r="G3959"/>
      <c r="H3959"/>
    </row>
    <row r="3960" spans="1:8" x14ac:dyDescent="0.2">
      <c r="A3960"/>
      <c r="B3960"/>
      <c r="C3960"/>
      <c r="D3960"/>
      <c r="E3960"/>
      <c r="F3960"/>
      <c r="G3960"/>
      <c r="H3960"/>
    </row>
    <row r="3961" spans="1:8" x14ac:dyDescent="0.2">
      <c r="A3961"/>
      <c r="B3961"/>
      <c r="C3961"/>
      <c r="D3961"/>
      <c r="E3961"/>
      <c r="F3961"/>
      <c r="G3961"/>
      <c r="H3961"/>
    </row>
    <row r="3962" spans="1:8" x14ac:dyDescent="0.2">
      <c r="A3962"/>
      <c r="B3962"/>
      <c r="C3962"/>
      <c r="D3962"/>
      <c r="E3962"/>
      <c r="F3962"/>
      <c r="G3962"/>
      <c r="H3962"/>
    </row>
    <row r="3963" spans="1:8" x14ac:dyDescent="0.2">
      <c r="A3963"/>
      <c r="B3963"/>
      <c r="C3963"/>
      <c r="D3963"/>
      <c r="E3963"/>
      <c r="F3963"/>
      <c r="G3963"/>
      <c r="H3963"/>
    </row>
    <row r="3964" spans="1:8" x14ac:dyDescent="0.2">
      <c r="A3964"/>
      <c r="B3964"/>
      <c r="C3964"/>
      <c r="D3964"/>
      <c r="E3964"/>
      <c r="F3964"/>
      <c r="G3964"/>
      <c r="H3964"/>
    </row>
    <row r="3965" spans="1:8" x14ac:dyDescent="0.2">
      <c r="A3965"/>
      <c r="B3965"/>
      <c r="C3965"/>
      <c r="D3965"/>
      <c r="E3965"/>
      <c r="F3965"/>
      <c r="G3965"/>
      <c r="H3965"/>
    </row>
    <row r="3966" spans="1:8" x14ac:dyDescent="0.2">
      <c r="A3966"/>
      <c r="B3966"/>
      <c r="C3966"/>
      <c r="D3966"/>
      <c r="E3966"/>
      <c r="F3966"/>
      <c r="G3966"/>
      <c r="H3966"/>
    </row>
    <row r="3967" spans="1:8" x14ac:dyDescent="0.2">
      <c r="A3967"/>
      <c r="B3967"/>
      <c r="C3967"/>
      <c r="D3967"/>
      <c r="E3967"/>
      <c r="F3967"/>
      <c r="G3967"/>
      <c r="H3967"/>
    </row>
    <row r="3968" spans="1:8" x14ac:dyDescent="0.2">
      <c r="A3968"/>
      <c r="B3968"/>
      <c r="C3968"/>
      <c r="D3968"/>
      <c r="E3968"/>
      <c r="F3968"/>
      <c r="G3968"/>
      <c r="H3968"/>
    </row>
    <row r="3969" spans="1:8" x14ac:dyDescent="0.2">
      <c r="A3969"/>
      <c r="B3969"/>
      <c r="C3969"/>
      <c r="D3969"/>
      <c r="E3969"/>
      <c r="F3969"/>
      <c r="G3969"/>
      <c r="H3969"/>
    </row>
    <row r="3970" spans="1:8" x14ac:dyDescent="0.2">
      <c r="A3970"/>
      <c r="B3970"/>
      <c r="C3970"/>
      <c r="D3970"/>
      <c r="E3970"/>
      <c r="F3970"/>
      <c r="G3970"/>
      <c r="H3970"/>
    </row>
    <row r="3971" spans="1:8" x14ac:dyDescent="0.2">
      <c r="A3971"/>
      <c r="B3971"/>
      <c r="C3971"/>
      <c r="D3971"/>
      <c r="E3971"/>
      <c r="F3971"/>
      <c r="G3971"/>
      <c r="H3971"/>
    </row>
    <row r="3972" spans="1:8" x14ac:dyDescent="0.2">
      <c r="A3972"/>
      <c r="B3972"/>
      <c r="C3972"/>
      <c r="D3972"/>
      <c r="E3972"/>
      <c r="F3972"/>
      <c r="G3972"/>
      <c r="H3972"/>
    </row>
    <row r="3973" spans="1:8" x14ac:dyDescent="0.2">
      <c r="A3973"/>
      <c r="B3973"/>
      <c r="C3973"/>
      <c r="D3973"/>
      <c r="E3973"/>
      <c r="F3973"/>
      <c r="G3973"/>
      <c r="H3973"/>
    </row>
    <row r="3974" spans="1:8" x14ac:dyDescent="0.2">
      <c r="A3974"/>
      <c r="B3974"/>
      <c r="C3974"/>
      <c r="D3974"/>
      <c r="E3974"/>
      <c r="F3974"/>
      <c r="G3974"/>
      <c r="H3974"/>
    </row>
    <row r="3975" spans="1:8" x14ac:dyDescent="0.2">
      <c r="A3975"/>
      <c r="B3975"/>
      <c r="C3975"/>
      <c r="D3975"/>
      <c r="E3975"/>
      <c r="F3975"/>
      <c r="G3975"/>
      <c r="H3975"/>
    </row>
    <row r="3976" spans="1:8" x14ac:dyDescent="0.2">
      <c r="A3976"/>
      <c r="B3976"/>
      <c r="C3976"/>
      <c r="D3976"/>
      <c r="E3976"/>
      <c r="F3976"/>
      <c r="G3976"/>
      <c r="H3976"/>
    </row>
    <row r="3977" spans="1:8" x14ac:dyDescent="0.2">
      <c r="A3977"/>
      <c r="B3977"/>
      <c r="C3977"/>
      <c r="D3977"/>
      <c r="E3977"/>
      <c r="F3977"/>
      <c r="G3977"/>
      <c r="H3977"/>
    </row>
    <row r="3978" spans="1:8" x14ac:dyDescent="0.2">
      <c r="A3978"/>
      <c r="B3978"/>
      <c r="C3978"/>
      <c r="D3978"/>
      <c r="E3978"/>
      <c r="F3978"/>
      <c r="G3978"/>
      <c r="H3978"/>
    </row>
    <row r="3979" spans="1:8" x14ac:dyDescent="0.2">
      <c r="A3979"/>
      <c r="B3979"/>
      <c r="C3979"/>
      <c r="D3979"/>
      <c r="E3979"/>
      <c r="F3979"/>
      <c r="G3979"/>
      <c r="H3979"/>
    </row>
    <row r="3980" spans="1:8" x14ac:dyDescent="0.2">
      <c r="A3980"/>
      <c r="B3980"/>
      <c r="C3980"/>
      <c r="D3980"/>
      <c r="E3980"/>
      <c r="F3980"/>
      <c r="G3980"/>
      <c r="H3980"/>
    </row>
    <row r="3981" spans="1:8" x14ac:dyDescent="0.2">
      <c r="A3981"/>
      <c r="B3981"/>
      <c r="C3981"/>
      <c r="D3981"/>
      <c r="E3981"/>
      <c r="F3981"/>
      <c r="G3981"/>
      <c r="H3981"/>
    </row>
    <row r="3982" spans="1:8" x14ac:dyDescent="0.2">
      <c r="A3982"/>
      <c r="B3982"/>
      <c r="C3982"/>
      <c r="D3982"/>
      <c r="E3982"/>
      <c r="F3982"/>
      <c r="G3982"/>
      <c r="H3982"/>
    </row>
    <row r="3983" spans="1:8" x14ac:dyDescent="0.2">
      <c r="A3983"/>
      <c r="B3983"/>
      <c r="C3983"/>
      <c r="D3983"/>
      <c r="E3983"/>
      <c r="F3983"/>
      <c r="G3983"/>
      <c r="H3983"/>
    </row>
    <row r="3984" spans="1:8" x14ac:dyDescent="0.2">
      <c r="A3984"/>
      <c r="B3984"/>
      <c r="C3984"/>
      <c r="D3984"/>
      <c r="E3984"/>
      <c r="F3984"/>
      <c r="G3984"/>
      <c r="H3984"/>
    </row>
    <row r="3985" spans="1:8" x14ac:dyDescent="0.2">
      <c r="A3985"/>
      <c r="B3985"/>
      <c r="C3985"/>
      <c r="D3985"/>
      <c r="E3985"/>
      <c r="F3985"/>
      <c r="G3985"/>
      <c r="H3985"/>
    </row>
    <row r="3986" spans="1:8" x14ac:dyDescent="0.2">
      <c r="A3986"/>
      <c r="B3986"/>
      <c r="C3986"/>
      <c r="D3986"/>
      <c r="E3986"/>
      <c r="F3986"/>
      <c r="G3986"/>
      <c r="H3986"/>
    </row>
    <row r="3987" spans="1:8" x14ac:dyDescent="0.2">
      <c r="A3987"/>
      <c r="B3987"/>
      <c r="C3987"/>
      <c r="D3987"/>
      <c r="E3987"/>
      <c r="F3987"/>
      <c r="G3987"/>
      <c r="H3987"/>
    </row>
    <row r="3988" spans="1:8" x14ac:dyDescent="0.2">
      <c r="A3988"/>
      <c r="B3988"/>
      <c r="C3988"/>
      <c r="D3988"/>
      <c r="E3988"/>
      <c r="F3988"/>
      <c r="G3988"/>
      <c r="H3988"/>
    </row>
    <row r="3989" spans="1:8" x14ac:dyDescent="0.2">
      <c r="A3989"/>
      <c r="B3989"/>
      <c r="C3989"/>
      <c r="D3989"/>
      <c r="E3989"/>
      <c r="F3989"/>
      <c r="G3989"/>
      <c r="H3989"/>
    </row>
    <row r="3990" spans="1:8" x14ac:dyDescent="0.2">
      <c r="A3990"/>
      <c r="B3990"/>
      <c r="C3990"/>
      <c r="D3990"/>
      <c r="E3990"/>
      <c r="F3990"/>
      <c r="G3990"/>
      <c r="H3990"/>
    </row>
    <row r="3991" spans="1:8" x14ac:dyDescent="0.2">
      <c r="A3991"/>
      <c r="B3991"/>
      <c r="C3991"/>
      <c r="D3991"/>
      <c r="E3991"/>
      <c r="F3991"/>
      <c r="G3991"/>
      <c r="H3991"/>
    </row>
    <row r="3992" spans="1:8" x14ac:dyDescent="0.2">
      <c r="A3992"/>
      <c r="B3992"/>
      <c r="C3992"/>
      <c r="D3992"/>
      <c r="E3992"/>
      <c r="F3992"/>
      <c r="G3992"/>
      <c r="H3992"/>
    </row>
    <row r="3993" spans="1:8" x14ac:dyDescent="0.2">
      <c r="A3993"/>
      <c r="B3993"/>
      <c r="C3993"/>
      <c r="D3993"/>
      <c r="E3993"/>
      <c r="F3993"/>
      <c r="G3993"/>
      <c r="H3993"/>
    </row>
    <row r="3994" spans="1:8" x14ac:dyDescent="0.2">
      <c r="A3994"/>
      <c r="B3994"/>
      <c r="C3994"/>
      <c r="D3994"/>
      <c r="E3994"/>
      <c r="F3994"/>
      <c r="G3994"/>
      <c r="H3994"/>
    </row>
    <row r="3995" spans="1:8" x14ac:dyDescent="0.2">
      <c r="A3995"/>
      <c r="B3995"/>
      <c r="C3995"/>
      <c r="D3995"/>
      <c r="E3995"/>
      <c r="F3995"/>
      <c r="G3995"/>
      <c r="H3995"/>
    </row>
    <row r="3996" spans="1:8" x14ac:dyDescent="0.2">
      <c r="A3996"/>
      <c r="B3996"/>
      <c r="C3996"/>
      <c r="D3996"/>
      <c r="E3996"/>
      <c r="F3996"/>
      <c r="G3996"/>
      <c r="H3996"/>
    </row>
    <row r="3997" spans="1:8" x14ac:dyDescent="0.2">
      <c r="A3997"/>
      <c r="B3997"/>
      <c r="C3997"/>
      <c r="D3997"/>
      <c r="E3997"/>
      <c r="F3997"/>
      <c r="G3997"/>
      <c r="H3997"/>
    </row>
    <row r="3998" spans="1:8" x14ac:dyDescent="0.2">
      <c r="A3998"/>
      <c r="B3998"/>
      <c r="C3998"/>
      <c r="D3998"/>
      <c r="E3998"/>
      <c r="F3998"/>
      <c r="G3998"/>
      <c r="H3998"/>
    </row>
    <row r="3999" spans="1:8" x14ac:dyDescent="0.2">
      <c r="A3999"/>
      <c r="B3999"/>
      <c r="C3999"/>
      <c r="D3999"/>
      <c r="E3999"/>
      <c r="F3999"/>
      <c r="G3999"/>
      <c r="H3999"/>
    </row>
    <row r="4000" spans="1:8" x14ac:dyDescent="0.2">
      <c r="A4000"/>
      <c r="B4000"/>
      <c r="C4000"/>
      <c r="D4000"/>
      <c r="E4000"/>
      <c r="F4000"/>
      <c r="G4000"/>
      <c r="H4000"/>
    </row>
    <row r="4001" spans="1:8" x14ac:dyDescent="0.2">
      <c r="A4001"/>
      <c r="B4001"/>
      <c r="C4001"/>
      <c r="D4001"/>
      <c r="E4001"/>
      <c r="F4001"/>
      <c r="G4001"/>
      <c r="H4001"/>
    </row>
    <row r="4002" spans="1:8" x14ac:dyDescent="0.2">
      <c r="A4002"/>
      <c r="B4002"/>
      <c r="C4002"/>
      <c r="D4002"/>
      <c r="E4002"/>
      <c r="F4002"/>
      <c r="G4002"/>
      <c r="H4002"/>
    </row>
    <row r="4003" spans="1:8" x14ac:dyDescent="0.2">
      <c r="A4003"/>
      <c r="B4003"/>
      <c r="C4003"/>
      <c r="D4003"/>
      <c r="E4003"/>
      <c r="F4003"/>
      <c r="G4003"/>
      <c r="H4003"/>
    </row>
    <row r="4004" spans="1:8" x14ac:dyDescent="0.2">
      <c r="A4004"/>
      <c r="B4004"/>
      <c r="C4004"/>
      <c r="D4004"/>
      <c r="E4004"/>
      <c r="F4004"/>
      <c r="G4004"/>
      <c r="H4004"/>
    </row>
    <row r="4005" spans="1:8" x14ac:dyDescent="0.2">
      <c r="A4005"/>
      <c r="B4005"/>
      <c r="C4005"/>
      <c r="D4005"/>
      <c r="E4005"/>
      <c r="F4005"/>
      <c r="G4005"/>
      <c r="H4005"/>
    </row>
    <row r="4006" spans="1:8" x14ac:dyDescent="0.2">
      <c r="A4006"/>
      <c r="B4006"/>
      <c r="C4006"/>
      <c r="D4006"/>
      <c r="E4006"/>
      <c r="F4006"/>
      <c r="G4006"/>
      <c r="H4006"/>
    </row>
    <row r="4007" spans="1:8" x14ac:dyDescent="0.2">
      <c r="A4007"/>
      <c r="B4007"/>
      <c r="C4007"/>
      <c r="D4007"/>
      <c r="E4007"/>
      <c r="F4007"/>
      <c r="G4007"/>
      <c r="H4007"/>
    </row>
    <row r="4008" spans="1:8" x14ac:dyDescent="0.2">
      <c r="A4008"/>
      <c r="B4008"/>
      <c r="C4008"/>
      <c r="D4008"/>
      <c r="E4008"/>
      <c r="F4008"/>
      <c r="G4008"/>
      <c r="H4008"/>
    </row>
    <row r="4009" spans="1:8" x14ac:dyDescent="0.2">
      <c r="A4009"/>
      <c r="B4009"/>
      <c r="C4009"/>
      <c r="D4009"/>
      <c r="E4009"/>
      <c r="F4009"/>
      <c r="G4009"/>
      <c r="H4009"/>
    </row>
    <row r="4010" spans="1:8" x14ac:dyDescent="0.2">
      <c r="A4010"/>
      <c r="B4010"/>
      <c r="C4010"/>
      <c r="D4010"/>
      <c r="E4010"/>
      <c r="F4010"/>
      <c r="G4010"/>
      <c r="H4010"/>
    </row>
    <row r="4011" spans="1:8" x14ac:dyDescent="0.2">
      <c r="A4011"/>
      <c r="B4011"/>
      <c r="C4011"/>
      <c r="D4011"/>
      <c r="E4011"/>
      <c r="F4011"/>
      <c r="G4011"/>
      <c r="H4011"/>
    </row>
    <row r="4012" spans="1:8" x14ac:dyDescent="0.2">
      <c r="A4012"/>
      <c r="B4012"/>
      <c r="C4012"/>
      <c r="D4012"/>
      <c r="E4012"/>
      <c r="F4012"/>
      <c r="G4012"/>
      <c r="H4012"/>
    </row>
    <row r="4013" spans="1:8" x14ac:dyDescent="0.2">
      <c r="A4013"/>
      <c r="B4013"/>
      <c r="C4013"/>
      <c r="D4013"/>
      <c r="E4013"/>
      <c r="F4013"/>
      <c r="G4013"/>
      <c r="H4013"/>
    </row>
    <row r="4014" spans="1:8" x14ac:dyDescent="0.2">
      <c r="A4014"/>
      <c r="B4014"/>
      <c r="C4014"/>
      <c r="D4014"/>
      <c r="E4014"/>
      <c r="F4014"/>
      <c r="G4014"/>
      <c r="H4014"/>
    </row>
    <row r="4015" spans="1:8" x14ac:dyDescent="0.2">
      <c r="A4015"/>
      <c r="B4015"/>
      <c r="C4015"/>
      <c r="D4015"/>
      <c r="E4015"/>
      <c r="F4015"/>
      <c r="G4015"/>
      <c r="H4015"/>
    </row>
    <row r="4016" spans="1:8" x14ac:dyDescent="0.2">
      <c r="A4016"/>
      <c r="B4016"/>
      <c r="C4016"/>
      <c r="D4016"/>
      <c r="E4016"/>
      <c r="F4016"/>
      <c r="G4016"/>
      <c r="H4016"/>
    </row>
    <row r="4017" spans="1:8" x14ac:dyDescent="0.2">
      <c r="A4017"/>
      <c r="B4017"/>
      <c r="C4017"/>
      <c r="D4017"/>
      <c r="E4017"/>
      <c r="F4017"/>
      <c r="G4017"/>
      <c r="H4017"/>
    </row>
    <row r="4018" spans="1:8" x14ac:dyDescent="0.2">
      <c r="A4018"/>
      <c r="B4018"/>
      <c r="C4018"/>
      <c r="D4018"/>
      <c r="E4018"/>
      <c r="F4018"/>
      <c r="G4018"/>
      <c r="H4018"/>
    </row>
    <row r="4019" spans="1:8" x14ac:dyDescent="0.2">
      <c r="A4019"/>
      <c r="B4019"/>
      <c r="C4019"/>
      <c r="D4019"/>
      <c r="E4019"/>
      <c r="F4019"/>
      <c r="G4019"/>
      <c r="H4019"/>
    </row>
    <row r="4020" spans="1:8" x14ac:dyDescent="0.2">
      <c r="A4020"/>
      <c r="B4020"/>
      <c r="C4020"/>
      <c r="D4020"/>
      <c r="E4020"/>
      <c r="F4020"/>
      <c r="G4020"/>
      <c r="H4020"/>
    </row>
    <row r="4021" spans="1:8" x14ac:dyDescent="0.2">
      <c r="A4021"/>
      <c r="B4021"/>
      <c r="C4021"/>
      <c r="D4021"/>
      <c r="E4021"/>
      <c r="F4021"/>
      <c r="G4021"/>
      <c r="H4021"/>
    </row>
    <row r="4022" spans="1:8" x14ac:dyDescent="0.2">
      <c r="A4022"/>
      <c r="B4022"/>
      <c r="C4022"/>
      <c r="D4022"/>
      <c r="E4022"/>
      <c r="F4022"/>
      <c r="G4022"/>
      <c r="H4022"/>
    </row>
    <row r="4023" spans="1:8" x14ac:dyDescent="0.2">
      <c r="A4023"/>
      <c r="B4023"/>
      <c r="C4023"/>
      <c r="D4023"/>
      <c r="E4023"/>
      <c r="F4023"/>
      <c r="G4023"/>
      <c r="H4023"/>
    </row>
    <row r="4024" spans="1:8" x14ac:dyDescent="0.2">
      <c r="A4024"/>
      <c r="B4024"/>
      <c r="C4024"/>
      <c r="D4024"/>
      <c r="E4024"/>
      <c r="F4024"/>
      <c r="G4024"/>
      <c r="H4024"/>
    </row>
    <row r="4025" spans="1:8" x14ac:dyDescent="0.2">
      <c r="A4025"/>
      <c r="B4025"/>
      <c r="C4025"/>
      <c r="D4025"/>
      <c r="E4025"/>
      <c r="F4025"/>
      <c r="G4025"/>
      <c r="H4025"/>
    </row>
    <row r="4026" spans="1:8" x14ac:dyDescent="0.2">
      <c r="A4026"/>
      <c r="B4026"/>
      <c r="C4026"/>
      <c r="D4026"/>
      <c r="E4026"/>
      <c r="F4026"/>
      <c r="G4026"/>
      <c r="H4026"/>
    </row>
    <row r="4027" spans="1:8" x14ac:dyDescent="0.2">
      <c r="A4027"/>
      <c r="B4027"/>
      <c r="C4027"/>
      <c r="D4027"/>
      <c r="E4027"/>
      <c r="F4027"/>
      <c r="G4027"/>
      <c r="H4027"/>
    </row>
    <row r="4028" spans="1:8" x14ac:dyDescent="0.2">
      <c r="A4028"/>
      <c r="B4028"/>
      <c r="C4028"/>
      <c r="D4028"/>
      <c r="E4028"/>
      <c r="F4028"/>
      <c r="G4028"/>
      <c r="H4028"/>
    </row>
    <row r="4029" spans="1:8" x14ac:dyDescent="0.2">
      <c r="A4029"/>
      <c r="B4029"/>
      <c r="C4029"/>
      <c r="D4029"/>
      <c r="E4029"/>
      <c r="F4029"/>
      <c r="G4029"/>
      <c r="H4029"/>
    </row>
    <row r="4030" spans="1:8" x14ac:dyDescent="0.2">
      <c r="A4030"/>
      <c r="B4030"/>
      <c r="C4030"/>
      <c r="D4030"/>
      <c r="E4030"/>
      <c r="F4030"/>
      <c r="G4030"/>
      <c r="H4030"/>
    </row>
    <row r="4031" spans="1:8" x14ac:dyDescent="0.2">
      <c r="A4031"/>
      <c r="B4031"/>
      <c r="C4031"/>
      <c r="D4031"/>
      <c r="E4031"/>
      <c r="F4031"/>
      <c r="G4031"/>
      <c r="H4031"/>
    </row>
    <row r="4032" spans="1:8" x14ac:dyDescent="0.2">
      <c r="A4032"/>
      <c r="B4032"/>
      <c r="C4032"/>
      <c r="D4032"/>
      <c r="E4032"/>
      <c r="F4032"/>
      <c r="G4032"/>
      <c r="H4032"/>
    </row>
    <row r="4033" spans="1:8" x14ac:dyDescent="0.2">
      <c r="A4033"/>
      <c r="B4033"/>
      <c r="C4033"/>
      <c r="D4033"/>
      <c r="E4033"/>
      <c r="F4033"/>
      <c r="G4033"/>
      <c r="H4033"/>
    </row>
    <row r="4034" spans="1:8" x14ac:dyDescent="0.2">
      <c r="A4034"/>
      <c r="B4034"/>
      <c r="C4034"/>
      <c r="D4034"/>
      <c r="E4034"/>
      <c r="F4034"/>
      <c r="G4034"/>
      <c r="H4034"/>
    </row>
    <row r="4035" spans="1:8" x14ac:dyDescent="0.2">
      <c r="A4035"/>
      <c r="B4035"/>
      <c r="C4035"/>
      <c r="D4035"/>
      <c r="E4035"/>
      <c r="F4035"/>
      <c r="G4035"/>
      <c r="H4035"/>
    </row>
    <row r="4036" spans="1:8" x14ac:dyDescent="0.2">
      <c r="A4036"/>
      <c r="B4036"/>
      <c r="C4036"/>
      <c r="D4036"/>
      <c r="E4036"/>
      <c r="F4036"/>
      <c r="G4036"/>
      <c r="H4036"/>
    </row>
    <row r="4037" spans="1:8" x14ac:dyDescent="0.2">
      <c r="A4037"/>
      <c r="B4037"/>
      <c r="C4037"/>
      <c r="D4037"/>
      <c r="E4037"/>
      <c r="F4037"/>
      <c r="G4037"/>
      <c r="H4037"/>
    </row>
    <row r="4038" spans="1:8" x14ac:dyDescent="0.2">
      <c r="A4038"/>
      <c r="B4038"/>
      <c r="C4038"/>
      <c r="D4038"/>
      <c r="E4038"/>
      <c r="F4038"/>
      <c r="G4038"/>
      <c r="H4038"/>
    </row>
    <row r="4039" spans="1:8" x14ac:dyDescent="0.2">
      <c r="A4039"/>
      <c r="B4039"/>
      <c r="C4039"/>
      <c r="D4039"/>
      <c r="E4039"/>
      <c r="F4039"/>
      <c r="G4039"/>
      <c r="H4039"/>
    </row>
    <row r="4040" spans="1:8" x14ac:dyDescent="0.2">
      <c r="A4040"/>
      <c r="B4040"/>
      <c r="C4040"/>
      <c r="D4040"/>
      <c r="E4040"/>
      <c r="F4040"/>
      <c r="G4040"/>
      <c r="H4040"/>
    </row>
    <row r="4041" spans="1:8" x14ac:dyDescent="0.2">
      <c r="A4041"/>
      <c r="B4041"/>
      <c r="C4041"/>
      <c r="D4041"/>
      <c r="E4041"/>
      <c r="F4041"/>
      <c r="G4041"/>
      <c r="H4041"/>
    </row>
    <row r="4042" spans="1:8" x14ac:dyDescent="0.2">
      <c r="A4042"/>
      <c r="B4042"/>
      <c r="C4042"/>
      <c r="D4042"/>
      <c r="E4042"/>
      <c r="F4042"/>
      <c r="G4042"/>
      <c r="H4042"/>
    </row>
    <row r="4043" spans="1:8" x14ac:dyDescent="0.2">
      <c r="A4043"/>
      <c r="B4043"/>
      <c r="C4043"/>
      <c r="D4043"/>
      <c r="E4043"/>
      <c r="F4043"/>
      <c r="G4043"/>
      <c r="H4043"/>
    </row>
    <row r="4044" spans="1:8" x14ac:dyDescent="0.2">
      <c r="A4044"/>
      <c r="B4044"/>
      <c r="C4044"/>
      <c r="D4044"/>
      <c r="E4044"/>
      <c r="F4044"/>
      <c r="G4044"/>
      <c r="H4044"/>
    </row>
    <row r="4045" spans="1:8" x14ac:dyDescent="0.2">
      <c r="A4045"/>
      <c r="B4045"/>
      <c r="C4045"/>
      <c r="D4045"/>
      <c r="E4045"/>
      <c r="F4045"/>
      <c r="G4045"/>
      <c r="H4045"/>
    </row>
    <row r="4046" spans="1:8" x14ac:dyDescent="0.2">
      <c r="A4046"/>
      <c r="B4046"/>
      <c r="C4046"/>
      <c r="D4046"/>
      <c r="E4046"/>
      <c r="F4046"/>
      <c r="G4046"/>
      <c r="H4046"/>
    </row>
    <row r="4047" spans="1:8" x14ac:dyDescent="0.2">
      <c r="A4047"/>
      <c r="B4047"/>
      <c r="C4047"/>
      <c r="D4047"/>
      <c r="E4047"/>
      <c r="F4047"/>
      <c r="G4047"/>
      <c r="H4047"/>
    </row>
    <row r="4048" spans="1:8" x14ac:dyDescent="0.2">
      <c r="A4048"/>
      <c r="B4048"/>
      <c r="C4048"/>
      <c r="D4048"/>
      <c r="E4048"/>
      <c r="F4048"/>
      <c r="G4048"/>
      <c r="H4048"/>
    </row>
    <row r="4049" spans="1:8" x14ac:dyDescent="0.2">
      <c r="A4049"/>
      <c r="B4049"/>
      <c r="C4049"/>
      <c r="D4049"/>
      <c r="E4049"/>
      <c r="F4049"/>
      <c r="G4049"/>
      <c r="H4049"/>
    </row>
    <row r="4050" spans="1:8" x14ac:dyDescent="0.2">
      <c r="A4050"/>
      <c r="B4050"/>
      <c r="C4050"/>
      <c r="D4050"/>
      <c r="E4050"/>
      <c r="F4050"/>
      <c r="G4050"/>
      <c r="H4050"/>
    </row>
    <row r="4051" spans="1:8" x14ac:dyDescent="0.2">
      <c r="A4051"/>
      <c r="B4051"/>
      <c r="C4051"/>
      <c r="D4051"/>
      <c r="E4051"/>
      <c r="F4051"/>
      <c r="G4051"/>
      <c r="H4051"/>
    </row>
    <row r="4052" spans="1:8" x14ac:dyDescent="0.2">
      <c r="A4052"/>
      <c r="B4052"/>
      <c r="C4052"/>
      <c r="D4052"/>
      <c r="E4052"/>
      <c r="F4052"/>
      <c r="G4052"/>
      <c r="H4052"/>
    </row>
    <row r="4053" spans="1:8" x14ac:dyDescent="0.2">
      <c r="A4053"/>
      <c r="B4053"/>
      <c r="C4053"/>
      <c r="D4053"/>
      <c r="E4053"/>
      <c r="F4053"/>
      <c r="G4053"/>
      <c r="H4053"/>
    </row>
    <row r="4054" spans="1:8" x14ac:dyDescent="0.2">
      <c r="A4054"/>
      <c r="B4054"/>
      <c r="C4054"/>
      <c r="D4054"/>
      <c r="E4054"/>
      <c r="F4054"/>
      <c r="G4054"/>
      <c r="H4054"/>
    </row>
    <row r="4055" spans="1:8" x14ac:dyDescent="0.2">
      <c r="A4055"/>
      <c r="B4055"/>
      <c r="C4055"/>
      <c r="D4055"/>
      <c r="E4055"/>
      <c r="F4055"/>
      <c r="G4055"/>
      <c r="H4055"/>
    </row>
    <row r="4056" spans="1:8" x14ac:dyDescent="0.2">
      <c r="A4056"/>
      <c r="B4056"/>
      <c r="C4056"/>
      <c r="D4056"/>
      <c r="E4056"/>
      <c r="F4056"/>
      <c r="G4056"/>
      <c r="H4056"/>
    </row>
    <row r="4057" spans="1:8" x14ac:dyDescent="0.2">
      <c r="A4057"/>
      <c r="B4057"/>
      <c r="C4057"/>
      <c r="D4057"/>
      <c r="E4057"/>
      <c r="F4057"/>
      <c r="G4057"/>
      <c r="H4057"/>
    </row>
    <row r="4058" spans="1:8" x14ac:dyDescent="0.2">
      <c r="A4058"/>
      <c r="B4058"/>
      <c r="C4058"/>
      <c r="D4058"/>
      <c r="E4058"/>
      <c r="F4058"/>
      <c r="G4058"/>
      <c r="H4058"/>
    </row>
    <row r="4059" spans="1:8" x14ac:dyDescent="0.2">
      <c r="A4059"/>
      <c r="B4059"/>
      <c r="C4059"/>
      <c r="D4059"/>
      <c r="E4059"/>
      <c r="F4059"/>
      <c r="G4059"/>
      <c r="H4059"/>
    </row>
    <row r="4060" spans="1:8" x14ac:dyDescent="0.2">
      <c r="A4060"/>
      <c r="B4060"/>
      <c r="C4060"/>
      <c r="D4060"/>
      <c r="E4060"/>
      <c r="F4060"/>
      <c r="G4060"/>
      <c r="H4060"/>
    </row>
    <row r="4061" spans="1:8" x14ac:dyDescent="0.2">
      <c r="A4061"/>
      <c r="B4061"/>
      <c r="C4061"/>
      <c r="D4061"/>
      <c r="E4061"/>
      <c r="F4061"/>
      <c r="G4061"/>
      <c r="H4061"/>
    </row>
    <row r="4062" spans="1:8" x14ac:dyDescent="0.2">
      <c r="A4062"/>
      <c r="B4062"/>
      <c r="C4062"/>
      <c r="D4062"/>
      <c r="E4062"/>
      <c r="F4062"/>
      <c r="G4062"/>
      <c r="H4062"/>
    </row>
    <row r="4063" spans="1:8" x14ac:dyDescent="0.2">
      <c r="A4063"/>
      <c r="B4063"/>
      <c r="C4063"/>
      <c r="D4063"/>
      <c r="E4063"/>
      <c r="F4063"/>
      <c r="G4063"/>
      <c r="H4063"/>
    </row>
    <row r="4064" spans="1:8" x14ac:dyDescent="0.2">
      <c r="A4064"/>
      <c r="B4064"/>
      <c r="C4064"/>
      <c r="D4064"/>
      <c r="E4064"/>
      <c r="F4064"/>
      <c r="G4064"/>
      <c r="H4064"/>
    </row>
    <row r="4065" spans="1:8" x14ac:dyDescent="0.2">
      <c r="A4065"/>
      <c r="B4065"/>
      <c r="C4065"/>
      <c r="D4065"/>
      <c r="E4065"/>
      <c r="F4065"/>
      <c r="G4065"/>
      <c r="H4065"/>
    </row>
    <row r="4066" spans="1:8" x14ac:dyDescent="0.2">
      <c r="A4066"/>
      <c r="B4066"/>
      <c r="C4066"/>
      <c r="D4066"/>
      <c r="E4066"/>
      <c r="F4066"/>
      <c r="G4066"/>
      <c r="H4066"/>
    </row>
    <row r="4067" spans="1:8" x14ac:dyDescent="0.2">
      <c r="A4067"/>
      <c r="B4067"/>
      <c r="C4067"/>
      <c r="D4067"/>
      <c r="E4067"/>
      <c r="F4067"/>
      <c r="G4067"/>
      <c r="H4067"/>
    </row>
    <row r="4068" spans="1:8" x14ac:dyDescent="0.2">
      <c r="A4068"/>
      <c r="B4068"/>
      <c r="C4068"/>
      <c r="D4068"/>
      <c r="E4068"/>
      <c r="F4068"/>
      <c r="G4068"/>
      <c r="H4068"/>
    </row>
    <row r="4069" spans="1:8" x14ac:dyDescent="0.2">
      <c r="A4069"/>
      <c r="B4069"/>
      <c r="C4069"/>
      <c r="D4069"/>
      <c r="E4069"/>
      <c r="F4069"/>
      <c r="G4069"/>
      <c r="H4069"/>
    </row>
    <row r="4070" spans="1:8" x14ac:dyDescent="0.2">
      <c r="A4070"/>
      <c r="B4070"/>
      <c r="C4070"/>
      <c r="D4070"/>
      <c r="E4070"/>
      <c r="F4070"/>
      <c r="G4070"/>
      <c r="H4070"/>
    </row>
    <row r="4071" spans="1:8" x14ac:dyDescent="0.2">
      <c r="A4071"/>
      <c r="B4071"/>
      <c r="C4071"/>
      <c r="D4071"/>
      <c r="E4071"/>
      <c r="F4071"/>
      <c r="G4071"/>
      <c r="H4071"/>
    </row>
    <row r="4072" spans="1:8" x14ac:dyDescent="0.2">
      <c r="A4072"/>
      <c r="B4072"/>
      <c r="C4072"/>
      <c r="D4072"/>
      <c r="E4072"/>
      <c r="F4072"/>
      <c r="G4072"/>
      <c r="H4072"/>
    </row>
    <row r="4073" spans="1:8" x14ac:dyDescent="0.2">
      <c r="A4073"/>
      <c r="B4073"/>
      <c r="C4073"/>
      <c r="D4073"/>
      <c r="E4073"/>
      <c r="F4073"/>
      <c r="G4073"/>
      <c r="H4073"/>
    </row>
    <row r="4074" spans="1:8" x14ac:dyDescent="0.2">
      <c r="A4074"/>
      <c r="B4074"/>
      <c r="C4074"/>
      <c r="D4074"/>
      <c r="E4074"/>
      <c r="F4074"/>
      <c r="G4074"/>
      <c r="H4074"/>
    </row>
    <row r="4075" spans="1:8" x14ac:dyDescent="0.2">
      <c r="A4075"/>
      <c r="B4075"/>
      <c r="C4075"/>
      <c r="D4075"/>
      <c r="E4075"/>
      <c r="F4075"/>
      <c r="G4075"/>
      <c r="H4075"/>
    </row>
    <row r="4076" spans="1:8" x14ac:dyDescent="0.2">
      <c r="A4076"/>
      <c r="B4076"/>
      <c r="C4076"/>
      <c r="D4076"/>
      <c r="E4076"/>
      <c r="F4076"/>
      <c r="G4076"/>
      <c r="H4076"/>
    </row>
    <row r="4077" spans="1:8" x14ac:dyDescent="0.2">
      <c r="A4077"/>
      <c r="B4077"/>
      <c r="C4077"/>
      <c r="D4077"/>
      <c r="E4077"/>
      <c r="F4077"/>
      <c r="G4077"/>
      <c r="H4077"/>
    </row>
    <row r="4078" spans="1:8" x14ac:dyDescent="0.2">
      <c r="A4078"/>
      <c r="B4078"/>
      <c r="C4078"/>
      <c r="D4078"/>
      <c r="E4078"/>
      <c r="F4078"/>
      <c r="G4078"/>
      <c r="H4078"/>
    </row>
    <row r="4079" spans="1:8" x14ac:dyDescent="0.2">
      <c r="A4079"/>
      <c r="B4079"/>
      <c r="C4079"/>
      <c r="D4079"/>
      <c r="E4079"/>
      <c r="F4079"/>
      <c r="G4079"/>
      <c r="H4079"/>
    </row>
    <row r="4080" spans="1:8" x14ac:dyDescent="0.2">
      <c r="A4080"/>
      <c r="B4080"/>
      <c r="C4080"/>
      <c r="D4080"/>
      <c r="E4080"/>
      <c r="F4080"/>
      <c r="G4080"/>
      <c r="H4080"/>
    </row>
    <row r="4081" spans="1:8" x14ac:dyDescent="0.2">
      <c r="A4081"/>
      <c r="B4081"/>
      <c r="C4081"/>
      <c r="D4081"/>
      <c r="E4081"/>
      <c r="F4081"/>
      <c r="G4081"/>
      <c r="H4081"/>
    </row>
    <row r="4082" spans="1:8" x14ac:dyDescent="0.2">
      <c r="A4082"/>
      <c r="B4082"/>
      <c r="C4082"/>
      <c r="D4082"/>
      <c r="E4082"/>
      <c r="F4082"/>
      <c r="G4082"/>
      <c r="H4082"/>
    </row>
    <row r="4083" spans="1:8" x14ac:dyDescent="0.2">
      <c r="A4083"/>
      <c r="B4083"/>
      <c r="C4083"/>
      <c r="D4083"/>
      <c r="E4083"/>
      <c r="F4083"/>
      <c r="G4083"/>
      <c r="H4083"/>
    </row>
    <row r="4084" spans="1:8" x14ac:dyDescent="0.2">
      <c r="A4084"/>
      <c r="B4084"/>
      <c r="C4084"/>
      <c r="D4084"/>
      <c r="E4084"/>
      <c r="F4084"/>
      <c r="G4084"/>
      <c r="H4084"/>
    </row>
    <row r="4085" spans="1:8" x14ac:dyDescent="0.2">
      <c r="A4085"/>
      <c r="B4085"/>
      <c r="C4085"/>
      <c r="D4085"/>
      <c r="E4085"/>
      <c r="F4085"/>
      <c r="G4085"/>
      <c r="H4085"/>
    </row>
    <row r="4086" spans="1:8" x14ac:dyDescent="0.2">
      <c r="A4086"/>
      <c r="B4086"/>
      <c r="C4086"/>
      <c r="D4086"/>
      <c r="E4086"/>
      <c r="F4086"/>
      <c r="G4086"/>
      <c r="H4086"/>
    </row>
    <row r="4087" spans="1:8" x14ac:dyDescent="0.2">
      <c r="A4087"/>
      <c r="B4087"/>
      <c r="C4087"/>
      <c r="D4087"/>
      <c r="E4087"/>
      <c r="F4087"/>
      <c r="G4087"/>
      <c r="H4087"/>
    </row>
    <row r="4088" spans="1:8" x14ac:dyDescent="0.2">
      <c r="A4088"/>
      <c r="B4088"/>
      <c r="C4088"/>
      <c r="D4088"/>
      <c r="E4088"/>
      <c r="F4088"/>
      <c r="G4088"/>
      <c r="H4088"/>
    </row>
    <row r="4089" spans="1:8" x14ac:dyDescent="0.2">
      <c r="A4089"/>
      <c r="B4089"/>
      <c r="C4089"/>
      <c r="D4089"/>
      <c r="E4089"/>
      <c r="F4089"/>
      <c r="G4089"/>
      <c r="H4089"/>
    </row>
    <row r="4090" spans="1:8" x14ac:dyDescent="0.2">
      <c r="A4090"/>
      <c r="B4090"/>
      <c r="C4090"/>
      <c r="D4090"/>
      <c r="E4090"/>
      <c r="F4090"/>
      <c r="G4090"/>
      <c r="H4090"/>
    </row>
    <row r="4091" spans="1:8" x14ac:dyDescent="0.2">
      <c r="A4091"/>
      <c r="B4091"/>
      <c r="C4091"/>
      <c r="D4091"/>
      <c r="E4091"/>
      <c r="F4091"/>
      <c r="G4091"/>
      <c r="H4091"/>
    </row>
    <row r="4092" spans="1:8" x14ac:dyDescent="0.2">
      <c r="A4092"/>
      <c r="B4092"/>
      <c r="C4092"/>
      <c r="D4092"/>
      <c r="E4092"/>
      <c r="F4092"/>
      <c r="G4092"/>
      <c r="H4092"/>
    </row>
    <row r="4093" spans="1:8" x14ac:dyDescent="0.2">
      <c r="A4093"/>
      <c r="B4093"/>
      <c r="C4093"/>
      <c r="D4093"/>
      <c r="E4093"/>
      <c r="F4093"/>
      <c r="G4093"/>
      <c r="H4093"/>
    </row>
    <row r="4094" spans="1:8" x14ac:dyDescent="0.2">
      <c r="A4094"/>
      <c r="B4094"/>
      <c r="C4094"/>
      <c r="D4094"/>
      <c r="E4094"/>
      <c r="F4094"/>
      <c r="G4094"/>
      <c r="H4094"/>
    </row>
    <row r="4095" spans="1:8" x14ac:dyDescent="0.2">
      <c r="A4095"/>
      <c r="B4095"/>
      <c r="C4095"/>
      <c r="D4095"/>
      <c r="E4095"/>
      <c r="F4095"/>
      <c r="G4095"/>
      <c r="H4095"/>
    </row>
    <row r="4096" spans="1:8" x14ac:dyDescent="0.2">
      <c r="A4096"/>
      <c r="B4096"/>
      <c r="C4096"/>
      <c r="D4096"/>
      <c r="E4096"/>
      <c r="F4096"/>
      <c r="G4096"/>
      <c r="H4096"/>
    </row>
    <row r="4097" spans="1:8" x14ac:dyDescent="0.2">
      <c r="A4097"/>
      <c r="B4097"/>
      <c r="C4097"/>
      <c r="D4097"/>
      <c r="E4097"/>
      <c r="F4097"/>
      <c r="G4097"/>
      <c r="H4097"/>
    </row>
    <row r="4098" spans="1:8" x14ac:dyDescent="0.2">
      <c r="A4098"/>
      <c r="B4098"/>
      <c r="C4098"/>
      <c r="D4098"/>
      <c r="E4098"/>
      <c r="F4098"/>
      <c r="G4098"/>
      <c r="H4098"/>
    </row>
    <row r="4099" spans="1:8" x14ac:dyDescent="0.2">
      <c r="A4099"/>
      <c r="B4099"/>
      <c r="C4099"/>
      <c r="D4099"/>
      <c r="E4099"/>
      <c r="F4099"/>
      <c r="G4099"/>
      <c r="H4099"/>
    </row>
    <row r="4100" spans="1:8" x14ac:dyDescent="0.2">
      <c r="A4100"/>
      <c r="B4100"/>
      <c r="C4100"/>
      <c r="D4100"/>
      <c r="E4100"/>
      <c r="F4100"/>
      <c r="G4100"/>
      <c r="H4100"/>
    </row>
    <row r="4101" spans="1:8" x14ac:dyDescent="0.2">
      <c r="A4101"/>
      <c r="B4101"/>
      <c r="C4101"/>
      <c r="D4101"/>
      <c r="E4101"/>
      <c r="F4101"/>
      <c r="G4101"/>
      <c r="H4101"/>
    </row>
    <row r="4102" spans="1:8" x14ac:dyDescent="0.2">
      <c r="A4102"/>
      <c r="B4102"/>
      <c r="C4102"/>
      <c r="D4102"/>
      <c r="E4102"/>
      <c r="F4102"/>
      <c r="G4102"/>
      <c r="H4102"/>
    </row>
    <row r="4103" spans="1:8" x14ac:dyDescent="0.2">
      <c r="A4103"/>
      <c r="B4103"/>
      <c r="C4103"/>
      <c r="D4103"/>
      <c r="E4103"/>
      <c r="F4103"/>
      <c r="G4103"/>
      <c r="H4103"/>
    </row>
    <row r="4104" spans="1:8" x14ac:dyDescent="0.2">
      <c r="A4104"/>
      <c r="B4104"/>
      <c r="C4104"/>
      <c r="D4104"/>
      <c r="E4104"/>
      <c r="F4104"/>
      <c r="G4104"/>
      <c r="H4104"/>
    </row>
    <row r="4105" spans="1:8" x14ac:dyDescent="0.2">
      <c r="A4105"/>
      <c r="B4105"/>
      <c r="C4105"/>
      <c r="D4105"/>
      <c r="E4105"/>
      <c r="F4105"/>
      <c r="G4105"/>
      <c r="H4105"/>
    </row>
    <row r="4106" spans="1:8" x14ac:dyDescent="0.2">
      <c r="A4106"/>
      <c r="B4106"/>
      <c r="C4106"/>
      <c r="D4106"/>
      <c r="E4106"/>
      <c r="F4106"/>
      <c r="G4106"/>
      <c r="H4106"/>
    </row>
    <row r="4107" spans="1:8" x14ac:dyDescent="0.2">
      <c r="A4107"/>
      <c r="B4107"/>
      <c r="C4107"/>
      <c r="D4107"/>
      <c r="E4107"/>
      <c r="F4107"/>
      <c r="G4107"/>
      <c r="H4107"/>
    </row>
    <row r="4108" spans="1:8" x14ac:dyDescent="0.2">
      <c r="A4108"/>
      <c r="B4108"/>
      <c r="C4108"/>
      <c r="D4108"/>
      <c r="E4108"/>
      <c r="F4108"/>
      <c r="G4108"/>
      <c r="H4108"/>
    </row>
    <row r="4109" spans="1:8" x14ac:dyDescent="0.2">
      <c r="A4109"/>
      <c r="B4109"/>
      <c r="C4109"/>
      <c r="D4109"/>
      <c r="E4109"/>
      <c r="F4109"/>
      <c r="G4109"/>
      <c r="H4109"/>
    </row>
    <row r="4110" spans="1:8" x14ac:dyDescent="0.2">
      <c r="A4110"/>
      <c r="B4110"/>
      <c r="C4110"/>
      <c r="D4110"/>
      <c r="E4110"/>
      <c r="F4110"/>
      <c r="G4110"/>
      <c r="H4110"/>
    </row>
    <row r="4111" spans="1:8" x14ac:dyDescent="0.2">
      <c r="A4111"/>
      <c r="B4111"/>
      <c r="C4111"/>
      <c r="D4111"/>
      <c r="E4111"/>
      <c r="F4111"/>
      <c r="G4111"/>
      <c r="H4111"/>
    </row>
    <row r="4112" spans="1:8" x14ac:dyDescent="0.2">
      <c r="A4112"/>
      <c r="B4112"/>
      <c r="C4112"/>
      <c r="D4112"/>
      <c r="E4112"/>
      <c r="F4112"/>
      <c r="G4112"/>
      <c r="H4112"/>
    </row>
    <row r="4113" spans="1:8" x14ac:dyDescent="0.2">
      <c r="A4113"/>
      <c r="B4113"/>
      <c r="C4113"/>
      <c r="D4113"/>
      <c r="E4113"/>
      <c r="F4113"/>
      <c r="G4113"/>
      <c r="H4113"/>
    </row>
    <row r="4114" spans="1:8" x14ac:dyDescent="0.2">
      <c r="A4114"/>
      <c r="B4114"/>
      <c r="C4114"/>
      <c r="D4114"/>
      <c r="E4114"/>
      <c r="F4114"/>
      <c r="G4114"/>
      <c r="H4114"/>
    </row>
    <row r="4115" spans="1:8" x14ac:dyDescent="0.2">
      <c r="A4115"/>
      <c r="B4115"/>
      <c r="C4115"/>
      <c r="D4115"/>
      <c r="E4115"/>
      <c r="F4115"/>
      <c r="G4115"/>
      <c r="H4115"/>
    </row>
    <row r="4116" spans="1:8" x14ac:dyDescent="0.2">
      <c r="A4116"/>
      <c r="B4116"/>
      <c r="C4116"/>
      <c r="D4116"/>
      <c r="E4116"/>
      <c r="F4116"/>
      <c r="G4116"/>
      <c r="H4116"/>
    </row>
    <row r="4117" spans="1:8" x14ac:dyDescent="0.2">
      <c r="A4117"/>
      <c r="B4117"/>
      <c r="C4117"/>
      <c r="D4117"/>
      <c r="E4117"/>
      <c r="F4117"/>
      <c r="G4117"/>
      <c r="H4117"/>
    </row>
    <row r="4118" spans="1:8" x14ac:dyDescent="0.2">
      <c r="A4118"/>
      <c r="B4118"/>
      <c r="C4118"/>
      <c r="D4118"/>
      <c r="E4118"/>
      <c r="F4118"/>
      <c r="G4118"/>
      <c r="H4118"/>
    </row>
    <row r="4119" spans="1:8" x14ac:dyDescent="0.2">
      <c r="A4119"/>
      <c r="B4119"/>
      <c r="C4119"/>
      <c r="D4119"/>
      <c r="E4119"/>
      <c r="F4119"/>
      <c r="G4119"/>
      <c r="H4119"/>
    </row>
    <row r="4120" spans="1:8" x14ac:dyDescent="0.2">
      <c r="A4120"/>
      <c r="B4120"/>
      <c r="C4120"/>
      <c r="D4120"/>
      <c r="E4120"/>
      <c r="F4120"/>
      <c r="G4120"/>
      <c r="H4120"/>
    </row>
    <row r="4121" spans="1:8" x14ac:dyDescent="0.2">
      <c r="A4121"/>
      <c r="B4121"/>
      <c r="C4121"/>
      <c r="D4121"/>
      <c r="E4121"/>
      <c r="F4121"/>
      <c r="G4121"/>
      <c r="H4121"/>
    </row>
    <row r="4122" spans="1:8" x14ac:dyDescent="0.2">
      <c r="A4122"/>
      <c r="B4122"/>
      <c r="C4122"/>
      <c r="D4122"/>
      <c r="E4122"/>
      <c r="F4122"/>
      <c r="G4122"/>
      <c r="H4122"/>
    </row>
    <row r="4123" spans="1:8" x14ac:dyDescent="0.2">
      <c r="A4123"/>
      <c r="B4123"/>
      <c r="C4123"/>
      <c r="D4123"/>
      <c r="E4123"/>
      <c r="F4123"/>
      <c r="G4123"/>
      <c r="H4123"/>
    </row>
    <row r="4124" spans="1:8" x14ac:dyDescent="0.2">
      <c r="A4124"/>
      <c r="B4124"/>
      <c r="C4124"/>
      <c r="D4124"/>
      <c r="E4124"/>
      <c r="F4124"/>
      <c r="G4124"/>
      <c r="H4124"/>
    </row>
    <row r="4125" spans="1:8" x14ac:dyDescent="0.2">
      <c r="A4125"/>
      <c r="B4125"/>
      <c r="C4125"/>
      <c r="D4125"/>
      <c r="E4125"/>
      <c r="F4125"/>
      <c r="G4125"/>
      <c r="H4125"/>
    </row>
    <row r="4126" spans="1:8" x14ac:dyDescent="0.2">
      <c r="A4126"/>
      <c r="B4126"/>
      <c r="C4126"/>
      <c r="D4126"/>
      <c r="E4126"/>
      <c r="F4126"/>
      <c r="G4126"/>
      <c r="H4126"/>
    </row>
    <row r="4127" spans="1:8" x14ac:dyDescent="0.2">
      <c r="A4127"/>
      <c r="B4127"/>
      <c r="C4127"/>
      <c r="D4127"/>
      <c r="E4127"/>
      <c r="F4127"/>
      <c r="G4127"/>
      <c r="H4127"/>
    </row>
    <row r="4128" spans="1:8" x14ac:dyDescent="0.2">
      <c r="A4128"/>
      <c r="B4128"/>
      <c r="C4128"/>
      <c r="D4128"/>
      <c r="E4128"/>
      <c r="F4128"/>
      <c r="G4128"/>
      <c r="H4128"/>
    </row>
    <row r="4129" spans="1:8" x14ac:dyDescent="0.2">
      <c r="A4129"/>
      <c r="B4129"/>
      <c r="C4129"/>
      <c r="D4129"/>
      <c r="E4129"/>
      <c r="F4129"/>
      <c r="G4129"/>
      <c r="H4129"/>
    </row>
    <row r="4130" spans="1:8" x14ac:dyDescent="0.2">
      <c r="A4130"/>
      <c r="B4130"/>
      <c r="C4130"/>
      <c r="D4130"/>
      <c r="E4130"/>
      <c r="F4130"/>
      <c r="G4130"/>
      <c r="H4130"/>
    </row>
    <row r="4131" spans="1:8" x14ac:dyDescent="0.2">
      <c r="A4131"/>
      <c r="B4131"/>
      <c r="C4131"/>
      <c r="D4131"/>
      <c r="E4131"/>
      <c r="F4131"/>
      <c r="G4131"/>
      <c r="H4131"/>
    </row>
    <row r="4132" spans="1:8" x14ac:dyDescent="0.2">
      <c r="A4132"/>
      <c r="B4132"/>
      <c r="C4132"/>
      <c r="D4132"/>
      <c r="E4132"/>
      <c r="F4132"/>
      <c r="G4132"/>
      <c r="H4132"/>
    </row>
    <row r="4133" spans="1:8" x14ac:dyDescent="0.2">
      <c r="A4133"/>
      <c r="B4133"/>
      <c r="C4133"/>
      <c r="D4133"/>
      <c r="E4133"/>
      <c r="F4133"/>
      <c r="G4133"/>
      <c r="H4133"/>
    </row>
    <row r="4134" spans="1:8" x14ac:dyDescent="0.2">
      <c r="A4134"/>
      <c r="B4134"/>
      <c r="C4134"/>
      <c r="D4134"/>
      <c r="E4134"/>
      <c r="F4134"/>
      <c r="G4134"/>
      <c r="H4134"/>
    </row>
    <row r="4135" spans="1:8" x14ac:dyDescent="0.2">
      <c r="A4135"/>
      <c r="B4135"/>
      <c r="C4135"/>
      <c r="D4135"/>
      <c r="E4135"/>
      <c r="F4135"/>
      <c r="G4135"/>
      <c r="H4135"/>
    </row>
    <row r="4136" spans="1:8" x14ac:dyDescent="0.2">
      <c r="A4136"/>
      <c r="B4136"/>
      <c r="C4136"/>
      <c r="D4136"/>
      <c r="E4136"/>
      <c r="F4136"/>
      <c r="G4136"/>
      <c r="H4136"/>
    </row>
    <row r="4137" spans="1:8" x14ac:dyDescent="0.2">
      <c r="A4137"/>
      <c r="B4137"/>
      <c r="C4137"/>
      <c r="D4137"/>
      <c r="E4137"/>
      <c r="F4137"/>
      <c r="G4137"/>
      <c r="H4137"/>
    </row>
    <row r="4138" spans="1:8" x14ac:dyDescent="0.2">
      <c r="A4138"/>
      <c r="B4138"/>
      <c r="C4138"/>
      <c r="D4138"/>
      <c r="E4138"/>
      <c r="F4138"/>
      <c r="G4138"/>
      <c r="H4138"/>
    </row>
    <row r="4139" spans="1:8" x14ac:dyDescent="0.2">
      <c r="A4139"/>
      <c r="B4139"/>
      <c r="C4139"/>
      <c r="D4139"/>
      <c r="E4139"/>
      <c r="F4139"/>
      <c r="G4139"/>
      <c r="H4139"/>
    </row>
    <row r="4140" spans="1:8" x14ac:dyDescent="0.2">
      <c r="A4140"/>
      <c r="B4140"/>
      <c r="C4140"/>
      <c r="D4140"/>
      <c r="E4140"/>
      <c r="F4140"/>
      <c r="G4140"/>
      <c r="H4140"/>
    </row>
    <row r="4141" spans="1:8" x14ac:dyDescent="0.2">
      <c r="A4141"/>
      <c r="B4141"/>
      <c r="C4141"/>
      <c r="D4141"/>
      <c r="E4141"/>
      <c r="F4141"/>
      <c r="G4141"/>
      <c r="H4141"/>
    </row>
    <row r="4142" spans="1:8" x14ac:dyDescent="0.2">
      <c r="A4142"/>
      <c r="B4142"/>
      <c r="C4142"/>
      <c r="D4142"/>
      <c r="E4142"/>
      <c r="F4142"/>
      <c r="G4142"/>
      <c r="H4142"/>
    </row>
    <row r="4143" spans="1:8" x14ac:dyDescent="0.2">
      <c r="A4143"/>
      <c r="B4143"/>
      <c r="C4143"/>
      <c r="D4143"/>
      <c r="E4143"/>
      <c r="F4143"/>
      <c r="G4143"/>
      <c r="H4143"/>
    </row>
    <row r="4144" spans="1:8" x14ac:dyDescent="0.2">
      <c r="A4144"/>
      <c r="B4144"/>
      <c r="C4144"/>
      <c r="D4144"/>
      <c r="E4144"/>
      <c r="F4144"/>
      <c r="G4144"/>
      <c r="H4144"/>
    </row>
    <row r="4145" spans="1:8" x14ac:dyDescent="0.2">
      <c r="A4145"/>
      <c r="B4145"/>
      <c r="C4145"/>
      <c r="D4145"/>
      <c r="E4145"/>
      <c r="F4145"/>
      <c r="G4145"/>
      <c r="H4145"/>
    </row>
    <row r="4146" spans="1:8" x14ac:dyDescent="0.2">
      <c r="A4146"/>
      <c r="B4146"/>
      <c r="C4146"/>
      <c r="D4146"/>
      <c r="E4146"/>
      <c r="F4146"/>
      <c r="G4146"/>
      <c r="H4146"/>
    </row>
    <row r="4147" spans="1:8" x14ac:dyDescent="0.2">
      <c r="A4147"/>
      <c r="B4147"/>
      <c r="C4147"/>
      <c r="D4147"/>
      <c r="E4147"/>
      <c r="F4147"/>
      <c r="G4147"/>
      <c r="H4147"/>
    </row>
    <row r="4148" spans="1:8" x14ac:dyDescent="0.2">
      <c r="A4148"/>
      <c r="B4148"/>
      <c r="C4148"/>
      <c r="D4148"/>
      <c r="E4148"/>
      <c r="F4148"/>
      <c r="G4148"/>
      <c r="H4148"/>
    </row>
    <row r="4149" spans="1:8" x14ac:dyDescent="0.2">
      <c r="A4149"/>
      <c r="B4149"/>
      <c r="C4149"/>
      <c r="D4149"/>
      <c r="E4149"/>
      <c r="F4149"/>
      <c r="G4149"/>
      <c r="H4149"/>
    </row>
    <row r="4150" spans="1:8" x14ac:dyDescent="0.2">
      <c r="A4150"/>
      <c r="B4150"/>
      <c r="C4150"/>
      <c r="D4150"/>
      <c r="E4150"/>
      <c r="F4150"/>
      <c r="G4150"/>
      <c r="H4150"/>
    </row>
    <row r="4151" spans="1:8" x14ac:dyDescent="0.2">
      <c r="A4151"/>
      <c r="B4151"/>
      <c r="C4151"/>
      <c r="D4151"/>
      <c r="E4151"/>
      <c r="F4151"/>
      <c r="G4151"/>
      <c r="H4151"/>
    </row>
    <row r="4152" spans="1:8" x14ac:dyDescent="0.2">
      <c r="A4152"/>
      <c r="B4152"/>
      <c r="C4152"/>
      <c r="D4152"/>
      <c r="E4152"/>
      <c r="F4152"/>
      <c r="G4152"/>
      <c r="H4152"/>
    </row>
    <row r="4153" spans="1:8" x14ac:dyDescent="0.2">
      <c r="A4153"/>
      <c r="B4153"/>
      <c r="C4153"/>
      <c r="D4153"/>
      <c r="E4153"/>
      <c r="F4153"/>
      <c r="G4153"/>
      <c r="H4153"/>
    </row>
    <row r="4154" spans="1:8" x14ac:dyDescent="0.2">
      <c r="A4154"/>
      <c r="B4154"/>
      <c r="C4154"/>
      <c r="D4154"/>
      <c r="E4154"/>
      <c r="F4154"/>
      <c r="G4154"/>
      <c r="H4154"/>
    </row>
    <row r="4155" spans="1:8" x14ac:dyDescent="0.2">
      <c r="A4155"/>
      <c r="B4155"/>
      <c r="C4155"/>
      <c r="D4155"/>
      <c r="E4155"/>
      <c r="F4155"/>
      <c r="G4155"/>
      <c r="H4155"/>
    </row>
    <row r="4156" spans="1:8" x14ac:dyDescent="0.2">
      <c r="A4156"/>
      <c r="B4156"/>
      <c r="C4156"/>
      <c r="D4156"/>
      <c r="E4156"/>
      <c r="F4156"/>
      <c r="G4156"/>
      <c r="H4156"/>
    </row>
    <row r="4157" spans="1:8" x14ac:dyDescent="0.2">
      <c r="A4157"/>
      <c r="B4157"/>
      <c r="C4157"/>
      <c r="D4157"/>
      <c r="E4157"/>
      <c r="F4157"/>
      <c r="G4157"/>
      <c r="H4157"/>
    </row>
    <row r="4158" spans="1:8" x14ac:dyDescent="0.2">
      <c r="A4158"/>
      <c r="B4158"/>
      <c r="C4158"/>
      <c r="D4158"/>
      <c r="E4158"/>
      <c r="F4158"/>
      <c r="G4158"/>
      <c r="H4158"/>
    </row>
    <row r="4159" spans="1:8" x14ac:dyDescent="0.2">
      <c r="A4159"/>
      <c r="B4159"/>
      <c r="C4159"/>
      <c r="D4159"/>
      <c r="E4159"/>
      <c r="F4159"/>
      <c r="G4159"/>
      <c r="H4159"/>
    </row>
    <row r="4160" spans="1:8" x14ac:dyDescent="0.2">
      <c r="A4160"/>
      <c r="B4160"/>
      <c r="C4160"/>
      <c r="D4160"/>
      <c r="E4160"/>
      <c r="F4160"/>
      <c r="G4160"/>
      <c r="H4160"/>
    </row>
    <row r="4161" spans="1:8" x14ac:dyDescent="0.2">
      <c r="A4161"/>
      <c r="B4161"/>
      <c r="C4161"/>
      <c r="D4161"/>
      <c r="E4161"/>
      <c r="F4161"/>
      <c r="G4161"/>
      <c r="H4161"/>
    </row>
    <row r="4162" spans="1:8" x14ac:dyDescent="0.2">
      <c r="A4162"/>
      <c r="B4162"/>
      <c r="C4162"/>
      <c r="D4162"/>
      <c r="E4162"/>
      <c r="F4162"/>
      <c r="G4162"/>
      <c r="H4162"/>
    </row>
    <row r="4163" spans="1:8" x14ac:dyDescent="0.2">
      <c r="A4163"/>
      <c r="B4163"/>
      <c r="C4163"/>
      <c r="D4163"/>
      <c r="E4163"/>
      <c r="F4163"/>
      <c r="G4163"/>
      <c r="H4163"/>
    </row>
    <row r="4164" spans="1:8" x14ac:dyDescent="0.2">
      <c r="A4164"/>
      <c r="B4164"/>
      <c r="C4164"/>
      <c r="D4164"/>
      <c r="E4164"/>
      <c r="F4164"/>
      <c r="G4164"/>
      <c r="H4164"/>
    </row>
    <row r="4165" spans="1:8" x14ac:dyDescent="0.2">
      <c r="A4165"/>
      <c r="B4165"/>
      <c r="C4165"/>
      <c r="D4165"/>
      <c r="E4165"/>
      <c r="F4165"/>
      <c r="G4165"/>
      <c r="H4165"/>
    </row>
    <row r="4166" spans="1:8" x14ac:dyDescent="0.2">
      <c r="A4166"/>
      <c r="B4166"/>
      <c r="C4166"/>
      <c r="D4166"/>
      <c r="E4166"/>
      <c r="F4166"/>
      <c r="G4166"/>
      <c r="H4166"/>
    </row>
    <row r="4167" spans="1:8" x14ac:dyDescent="0.2">
      <c r="A4167"/>
      <c r="B4167"/>
      <c r="C4167"/>
      <c r="D4167"/>
      <c r="E4167"/>
      <c r="F4167"/>
      <c r="G4167"/>
      <c r="H4167"/>
    </row>
    <row r="4168" spans="1:8" x14ac:dyDescent="0.2">
      <c r="A4168"/>
      <c r="B4168"/>
      <c r="C4168"/>
      <c r="D4168"/>
      <c r="E4168"/>
      <c r="F4168"/>
      <c r="G4168"/>
      <c r="H4168"/>
    </row>
    <row r="4169" spans="1:8" x14ac:dyDescent="0.2">
      <c r="A4169"/>
      <c r="B4169"/>
      <c r="C4169"/>
      <c r="D4169"/>
      <c r="E4169"/>
      <c r="F4169"/>
      <c r="G4169"/>
      <c r="H4169"/>
    </row>
    <row r="4170" spans="1:8" x14ac:dyDescent="0.2">
      <c r="A4170"/>
      <c r="B4170"/>
      <c r="C4170"/>
      <c r="D4170"/>
      <c r="E4170"/>
      <c r="F4170"/>
      <c r="G4170"/>
      <c r="H4170"/>
    </row>
    <row r="4171" spans="1:8" x14ac:dyDescent="0.2">
      <c r="A4171"/>
      <c r="B4171"/>
      <c r="C4171"/>
      <c r="D4171"/>
      <c r="E4171"/>
      <c r="F4171"/>
      <c r="G4171"/>
      <c r="H4171"/>
    </row>
    <row r="4172" spans="1:8" x14ac:dyDescent="0.2">
      <c r="A4172"/>
      <c r="B4172"/>
      <c r="C4172"/>
      <c r="D4172"/>
      <c r="E4172"/>
      <c r="F4172"/>
      <c r="G4172"/>
      <c r="H4172"/>
    </row>
    <row r="4173" spans="1:8" x14ac:dyDescent="0.2">
      <c r="A4173"/>
      <c r="B4173"/>
      <c r="C4173"/>
      <c r="D4173"/>
      <c r="E4173"/>
      <c r="F4173"/>
      <c r="G4173"/>
      <c r="H4173"/>
    </row>
    <row r="4174" spans="1:8" x14ac:dyDescent="0.2">
      <c r="A4174"/>
      <c r="B4174"/>
      <c r="C4174"/>
      <c r="D4174"/>
      <c r="E4174"/>
      <c r="F4174"/>
      <c r="G4174"/>
      <c r="H4174"/>
    </row>
    <row r="4175" spans="1:8" x14ac:dyDescent="0.2">
      <c r="A4175"/>
      <c r="B4175"/>
      <c r="C4175"/>
      <c r="D4175"/>
      <c r="E4175"/>
      <c r="F4175"/>
      <c r="G4175"/>
      <c r="H4175"/>
    </row>
    <row r="4176" spans="1:8" x14ac:dyDescent="0.2">
      <c r="A4176"/>
      <c r="B4176"/>
      <c r="C4176"/>
      <c r="D4176"/>
      <c r="E4176"/>
      <c r="F4176"/>
      <c r="G4176"/>
      <c r="H4176"/>
    </row>
    <row r="4177" spans="1:8" x14ac:dyDescent="0.2">
      <c r="A4177"/>
      <c r="B4177"/>
      <c r="C4177"/>
      <c r="D4177"/>
      <c r="E4177"/>
      <c r="F4177"/>
      <c r="G4177"/>
      <c r="H4177"/>
    </row>
    <row r="4178" spans="1:8" x14ac:dyDescent="0.2">
      <c r="A4178"/>
      <c r="B4178"/>
      <c r="C4178"/>
      <c r="D4178"/>
      <c r="E4178"/>
      <c r="F4178"/>
      <c r="G4178"/>
      <c r="H4178"/>
    </row>
    <row r="4179" spans="1:8" x14ac:dyDescent="0.2">
      <c r="A4179"/>
      <c r="B4179"/>
      <c r="C4179"/>
      <c r="D4179"/>
      <c r="E4179"/>
      <c r="F4179"/>
      <c r="G4179"/>
      <c r="H4179"/>
    </row>
    <row r="4180" spans="1:8" x14ac:dyDescent="0.2">
      <c r="A4180"/>
      <c r="B4180"/>
      <c r="C4180"/>
      <c r="D4180"/>
      <c r="E4180"/>
      <c r="F4180"/>
      <c r="G4180"/>
      <c r="H4180"/>
    </row>
    <row r="4181" spans="1:8" x14ac:dyDescent="0.2">
      <c r="A4181"/>
      <c r="B4181"/>
      <c r="C4181"/>
      <c r="D4181"/>
      <c r="E4181"/>
      <c r="F4181"/>
      <c r="G4181"/>
      <c r="H4181"/>
    </row>
    <row r="4182" spans="1:8" x14ac:dyDescent="0.2">
      <c r="A4182"/>
      <c r="B4182"/>
      <c r="C4182"/>
      <c r="D4182"/>
      <c r="E4182"/>
      <c r="F4182"/>
      <c r="G4182"/>
      <c r="H4182"/>
    </row>
    <row r="4183" spans="1:8" x14ac:dyDescent="0.2">
      <c r="A4183"/>
      <c r="B4183"/>
      <c r="C4183"/>
      <c r="D4183"/>
      <c r="E4183"/>
      <c r="F4183"/>
      <c r="G4183"/>
      <c r="H4183"/>
    </row>
    <row r="4184" spans="1:8" x14ac:dyDescent="0.2">
      <c r="A4184"/>
      <c r="B4184"/>
      <c r="C4184"/>
      <c r="D4184"/>
      <c r="E4184"/>
      <c r="F4184"/>
      <c r="G4184"/>
      <c r="H4184"/>
    </row>
    <row r="4185" spans="1:8" x14ac:dyDescent="0.2">
      <c r="A4185"/>
      <c r="B4185"/>
      <c r="C4185"/>
      <c r="D4185"/>
      <c r="E4185"/>
      <c r="F4185"/>
      <c r="G4185"/>
      <c r="H4185"/>
    </row>
    <row r="4186" spans="1:8" x14ac:dyDescent="0.2">
      <c r="A4186"/>
      <c r="B4186"/>
      <c r="C4186"/>
      <c r="D4186"/>
      <c r="E4186"/>
      <c r="F4186"/>
      <c r="G4186"/>
      <c r="H4186"/>
    </row>
    <row r="4187" spans="1:8" x14ac:dyDescent="0.2">
      <c r="A4187"/>
      <c r="B4187"/>
      <c r="C4187"/>
      <c r="D4187"/>
      <c r="E4187"/>
      <c r="F4187"/>
      <c r="G4187"/>
      <c r="H4187"/>
    </row>
    <row r="4188" spans="1:8" x14ac:dyDescent="0.2">
      <c r="A4188"/>
      <c r="B4188"/>
      <c r="C4188"/>
      <c r="D4188"/>
      <c r="E4188"/>
      <c r="F4188"/>
      <c r="G4188"/>
      <c r="H4188"/>
    </row>
    <row r="4189" spans="1:8" x14ac:dyDescent="0.2">
      <c r="A4189"/>
      <c r="B4189"/>
      <c r="C4189"/>
      <c r="D4189"/>
      <c r="E4189"/>
      <c r="F4189"/>
      <c r="G4189"/>
      <c r="H4189"/>
    </row>
    <row r="4190" spans="1:8" x14ac:dyDescent="0.2">
      <c r="A4190"/>
      <c r="B4190"/>
      <c r="C4190"/>
      <c r="D4190"/>
      <c r="E4190"/>
      <c r="F4190"/>
      <c r="G4190"/>
      <c r="H4190"/>
    </row>
    <row r="4191" spans="1:8" x14ac:dyDescent="0.2">
      <c r="A4191"/>
      <c r="B4191"/>
      <c r="C4191"/>
      <c r="D4191"/>
      <c r="E4191"/>
      <c r="F4191"/>
      <c r="G4191"/>
      <c r="H4191"/>
    </row>
    <row r="4192" spans="1:8" x14ac:dyDescent="0.2">
      <c r="A4192"/>
      <c r="B4192"/>
      <c r="C4192"/>
      <c r="D4192"/>
      <c r="E4192"/>
      <c r="F4192"/>
      <c r="G4192"/>
      <c r="H4192"/>
    </row>
    <row r="4193" spans="1:8" x14ac:dyDescent="0.2">
      <c r="A4193"/>
      <c r="B4193"/>
      <c r="C4193"/>
      <c r="D4193"/>
      <c r="E4193"/>
      <c r="F4193"/>
      <c r="G4193"/>
      <c r="H4193"/>
    </row>
    <row r="4194" spans="1:8" x14ac:dyDescent="0.2">
      <c r="A4194"/>
      <c r="B4194"/>
      <c r="C4194"/>
      <c r="D4194"/>
      <c r="E4194"/>
      <c r="F4194"/>
      <c r="G4194"/>
      <c r="H4194"/>
    </row>
    <row r="4195" spans="1:8" x14ac:dyDescent="0.2">
      <c r="A4195"/>
      <c r="B4195"/>
      <c r="C4195"/>
      <c r="D4195"/>
      <c r="E4195"/>
      <c r="F4195"/>
      <c r="G4195"/>
      <c r="H4195"/>
    </row>
    <row r="4196" spans="1:8" x14ac:dyDescent="0.2">
      <c r="A4196"/>
      <c r="B4196"/>
      <c r="C4196"/>
      <c r="D4196"/>
      <c r="E4196"/>
      <c r="F4196"/>
      <c r="G4196"/>
      <c r="H4196"/>
    </row>
    <row r="4197" spans="1:8" x14ac:dyDescent="0.2">
      <c r="A4197"/>
      <c r="B4197"/>
      <c r="C4197"/>
      <c r="D4197"/>
      <c r="E4197"/>
      <c r="F4197"/>
      <c r="G4197"/>
      <c r="H4197"/>
    </row>
    <row r="4198" spans="1:8" x14ac:dyDescent="0.2">
      <c r="A4198"/>
      <c r="B4198"/>
      <c r="C4198"/>
      <c r="D4198"/>
      <c r="E4198"/>
      <c r="F4198"/>
      <c r="G4198"/>
      <c r="H4198"/>
    </row>
    <row r="4199" spans="1:8" x14ac:dyDescent="0.2">
      <c r="A4199"/>
      <c r="B4199"/>
      <c r="C4199"/>
      <c r="D4199"/>
      <c r="E4199"/>
      <c r="F4199"/>
      <c r="G4199"/>
      <c r="H4199"/>
    </row>
    <row r="4200" spans="1:8" x14ac:dyDescent="0.2">
      <c r="A4200"/>
      <c r="B4200"/>
      <c r="C4200"/>
      <c r="D4200"/>
      <c r="E4200"/>
      <c r="F4200"/>
      <c r="G4200"/>
      <c r="H4200"/>
    </row>
    <row r="4201" spans="1:8" x14ac:dyDescent="0.2">
      <c r="A4201"/>
      <c r="B4201"/>
      <c r="C4201"/>
      <c r="D4201"/>
      <c r="E4201"/>
      <c r="F4201"/>
      <c r="G4201"/>
      <c r="H4201"/>
    </row>
    <row r="4202" spans="1:8" x14ac:dyDescent="0.2">
      <c r="A4202"/>
      <c r="B4202"/>
      <c r="C4202"/>
      <c r="D4202"/>
      <c r="E4202"/>
      <c r="F4202"/>
      <c r="G4202"/>
      <c r="H4202"/>
    </row>
    <row r="4203" spans="1:8" x14ac:dyDescent="0.2">
      <c r="A4203"/>
      <c r="B4203"/>
      <c r="C4203"/>
      <c r="D4203"/>
      <c r="E4203"/>
      <c r="F4203"/>
      <c r="G4203"/>
      <c r="H4203"/>
    </row>
    <row r="4204" spans="1:8" x14ac:dyDescent="0.2">
      <c r="A4204"/>
      <c r="B4204"/>
      <c r="C4204"/>
      <c r="D4204"/>
      <c r="E4204"/>
      <c r="F4204"/>
      <c r="G4204"/>
      <c r="H4204"/>
    </row>
    <row r="4205" spans="1:8" x14ac:dyDescent="0.2">
      <c r="A4205"/>
      <c r="B4205"/>
      <c r="C4205"/>
      <c r="D4205"/>
      <c r="E4205"/>
      <c r="F4205"/>
      <c r="G4205"/>
      <c r="H4205"/>
    </row>
    <row r="4206" spans="1:8" x14ac:dyDescent="0.2">
      <c r="A4206"/>
      <c r="B4206"/>
      <c r="C4206"/>
      <c r="D4206"/>
      <c r="E4206"/>
      <c r="F4206"/>
      <c r="G4206"/>
      <c r="H4206"/>
    </row>
    <row r="4207" spans="1:8" x14ac:dyDescent="0.2">
      <c r="A4207"/>
      <c r="B4207"/>
      <c r="C4207"/>
      <c r="D4207"/>
      <c r="E4207"/>
      <c r="F4207"/>
      <c r="G4207"/>
      <c r="H4207"/>
    </row>
    <row r="4208" spans="1:8" x14ac:dyDescent="0.2">
      <c r="A4208"/>
      <c r="B4208"/>
      <c r="C4208"/>
      <c r="D4208"/>
      <c r="E4208"/>
      <c r="F4208"/>
      <c r="G4208"/>
      <c r="H4208"/>
    </row>
    <row r="4209" spans="1:8" x14ac:dyDescent="0.2">
      <c r="A4209"/>
      <c r="B4209"/>
      <c r="C4209"/>
      <c r="D4209"/>
      <c r="E4209"/>
      <c r="F4209"/>
      <c r="G4209"/>
      <c r="H4209"/>
    </row>
    <row r="4210" spans="1:8" x14ac:dyDescent="0.2">
      <c r="A4210"/>
      <c r="B4210"/>
      <c r="C4210"/>
      <c r="D4210"/>
      <c r="E4210"/>
      <c r="F4210"/>
      <c r="G4210"/>
      <c r="H4210"/>
    </row>
    <row r="4211" spans="1:8" x14ac:dyDescent="0.2">
      <c r="A4211"/>
      <c r="B4211"/>
      <c r="C4211"/>
      <c r="D4211"/>
      <c r="E4211"/>
      <c r="F4211"/>
      <c r="G4211"/>
      <c r="H4211"/>
    </row>
    <row r="4212" spans="1:8" x14ac:dyDescent="0.2">
      <c r="A4212"/>
      <c r="B4212"/>
      <c r="C4212"/>
      <c r="D4212"/>
      <c r="E4212"/>
      <c r="F4212"/>
      <c r="G4212"/>
      <c r="H4212"/>
    </row>
    <row r="4213" spans="1:8" x14ac:dyDescent="0.2">
      <c r="A4213"/>
      <c r="B4213"/>
      <c r="C4213"/>
      <c r="D4213"/>
      <c r="E4213"/>
      <c r="F4213"/>
      <c r="G4213"/>
      <c r="H4213"/>
    </row>
    <row r="4214" spans="1:8" x14ac:dyDescent="0.2">
      <c r="A4214"/>
      <c r="B4214"/>
      <c r="C4214"/>
      <c r="D4214"/>
      <c r="E4214"/>
      <c r="F4214"/>
      <c r="G4214"/>
      <c r="H4214"/>
    </row>
    <row r="4215" spans="1:8" x14ac:dyDescent="0.2">
      <c r="A4215"/>
      <c r="B4215"/>
      <c r="C4215"/>
      <c r="D4215"/>
      <c r="E4215"/>
      <c r="F4215"/>
      <c r="G4215"/>
      <c r="H4215"/>
    </row>
    <row r="4216" spans="1:8" x14ac:dyDescent="0.2">
      <c r="A4216"/>
      <c r="B4216"/>
      <c r="C4216"/>
      <c r="D4216"/>
      <c r="E4216"/>
      <c r="F4216"/>
      <c r="G4216"/>
      <c r="H4216"/>
    </row>
    <row r="4217" spans="1:8" x14ac:dyDescent="0.2">
      <c r="A4217"/>
      <c r="B4217"/>
      <c r="C4217"/>
      <c r="D4217"/>
      <c r="E4217"/>
      <c r="F4217"/>
      <c r="G4217"/>
      <c r="H4217"/>
    </row>
    <row r="4218" spans="1:8" x14ac:dyDescent="0.2">
      <c r="A4218"/>
      <c r="B4218"/>
      <c r="C4218"/>
      <c r="D4218"/>
      <c r="E4218"/>
      <c r="F4218"/>
      <c r="G4218"/>
      <c r="H4218"/>
    </row>
    <row r="4219" spans="1:8" x14ac:dyDescent="0.2">
      <c r="A4219"/>
      <c r="B4219"/>
      <c r="C4219"/>
      <c r="D4219"/>
      <c r="E4219"/>
      <c r="F4219"/>
      <c r="G4219"/>
      <c r="H4219"/>
    </row>
    <row r="4220" spans="1:8" x14ac:dyDescent="0.2">
      <c r="A4220"/>
      <c r="B4220"/>
      <c r="C4220"/>
      <c r="D4220"/>
      <c r="E4220"/>
      <c r="F4220"/>
      <c r="G4220"/>
      <c r="H4220"/>
    </row>
    <row r="4221" spans="1:8" x14ac:dyDescent="0.2">
      <c r="A4221"/>
      <c r="B4221"/>
      <c r="C4221"/>
      <c r="D4221"/>
      <c r="E4221"/>
      <c r="F4221"/>
      <c r="G4221"/>
      <c r="H4221"/>
    </row>
    <row r="4222" spans="1:8" x14ac:dyDescent="0.2">
      <c r="A4222"/>
      <c r="B4222"/>
      <c r="C4222"/>
      <c r="D4222"/>
      <c r="E4222"/>
      <c r="F4222"/>
      <c r="G4222"/>
      <c r="H4222"/>
    </row>
    <row r="4223" spans="1:8" x14ac:dyDescent="0.2">
      <c r="A4223"/>
      <c r="B4223"/>
      <c r="C4223"/>
      <c r="D4223"/>
      <c r="E4223"/>
      <c r="F4223"/>
      <c r="G4223"/>
      <c r="H4223"/>
    </row>
    <row r="4224" spans="1:8" x14ac:dyDescent="0.2">
      <c r="A4224"/>
      <c r="B4224"/>
      <c r="C4224"/>
      <c r="D4224"/>
      <c r="E4224"/>
      <c r="F4224"/>
      <c r="G4224"/>
      <c r="H4224"/>
    </row>
    <row r="4225" spans="1:8" x14ac:dyDescent="0.2">
      <c r="A4225"/>
      <c r="B4225"/>
      <c r="C4225"/>
      <c r="D4225"/>
      <c r="E4225"/>
      <c r="F4225"/>
      <c r="G4225"/>
      <c r="H4225"/>
    </row>
    <row r="4226" spans="1:8" x14ac:dyDescent="0.2">
      <c r="A4226"/>
      <c r="B4226"/>
      <c r="C4226"/>
      <c r="D4226"/>
      <c r="E4226"/>
      <c r="F4226"/>
      <c r="G4226"/>
      <c r="H4226"/>
    </row>
    <row r="4227" spans="1:8" x14ac:dyDescent="0.2">
      <c r="A4227"/>
      <c r="B4227"/>
      <c r="C4227"/>
      <c r="D4227"/>
      <c r="E4227"/>
      <c r="F4227"/>
      <c r="G4227"/>
      <c r="H4227"/>
    </row>
    <row r="4228" spans="1:8" x14ac:dyDescent="0.2">
      <c r="A4228"/>
      <c r="B4228"/>
      <c r="C4228"/>
      <c r="D4228"/>
      <c r="E4228"/>
      <c r="F4228"/>
      <c r="G4228"/>
      <c r="H4228"/>
    </row>
    <row r="4229" spans="1:8" x14ac:dyDescent="0.2">
      <c r="A4229"/>
      <c r="B4229"/>
      <c r="C4229"/>
      <c r="D4229"/>
      <c r="E4229"/>
      <c r="F4229"/>
      <c r="G4229"/>
      <c r="H4229"/>
    </row>
    <row r="4230" spans="1:8" x14ac:dyDescent="0.2">
      <c r="A4230"/>
      <c r="B4230"/>
      <c r="C4230"/>
      <c r="D4230"/>
      <c r="E4230"/>
      <c r="F4230"/>
      <c r="G4230"/>
      <c r="H4230"/>
    </row>
    <row r="4231" spans="1:8" x14ac:dyDescent="0.2">
      <c r="A4231"/>
      <c r="B4231"/>
      <c r="C4231"/>
      <c r="D4231"/>
      <c r="E4231"/>
      <c r="F4231"/>
      <c r="G4231"/>
      <c r="H4231"/>
    </row>
    <row r="4232" spans="1:8" x14ac:dyDescent="0.2">
      <c r="A4232"/>
      <c r="B4232"/>
      <c r="C4232"/>
      <c r="D4232"/>
      <c r="E4232"/>
      <c r="F4232"/>
      <c r="G4232"/>
      <c r="H4232"/>
    </row>
    <row r="4233" spans="1:8" x14ac:dyDescent="0.2">
      <c r="A4233"/>
      <c r="B4233"/>
      <c r="C4233"/>
      <c r="D4233"/>
      <c r="E4233"/>
      <c r="F4233"/>
      <c r="G4233"/>
      <c r="H4233"/>
    </row>
    <row r="4234" spans="1:8" x14ac:dyDescent="0.2">
      <c r="A4234"/>
      <c r="B4234"/>
      <c r="C4234"/>
      <c r="D4234"/>
      <c r="E4234"/>
      <c r="F4234"/>
      <c r="G4234"/>
      <c r="H4234"/>
    </row>
    <row r="4235" spans="1:8" x14ac:dyDescent="0.2">
      <c r="A4235"/>
      <c r="B4235"/>
      <c r="C4235"/>
      <c r="D4235"/>
      <c r="E4235"/>
      <c r="F4235"/>
      <c r="G4235"/>
      <c r="H4235"/>
    </row>
    <row r="4236" spans="1:8" x14ac:dyDescent="0.2">
      <c r="A4236"/>
      <c r="B4236"/>
      <c r="C4236"/>
      <c r="D4236"/>
      <c r="E4236"/>
      <c r="F4236"/>
      <c r="G4236"/>
      <c r="H4236"/>
    </row>
    <row r="4237" spans="1:8" x14ac:dyDescent="0.2">
      <c r="A4237"/>
      <c r="B4237"/>
      <c r="C4237"/>
      <c r="D4237"/>
      <c r="E4237"/>
      <c r="F4237"/>
      <c r="G4237"/>
      <c r="H4237"/>
    </row>
    <row r="4238" spans="1:8" x14ac:dyDescent="0.2">
      <c r="A4238"/>
      <c r="B4238"/>
      <c r="C4238"/>
      <c r="D4238"/>
      <c r="E4238"/>
      <c r="F4238"/>
      <c r="G4238"/>
      <c r="H4238"/>
    </row>
    <row r="4239" spans="1:8" x14ac:dyDescent="0.2">
      <c r="A4239"/>
      <c r="B4239"/>
      <c r="C4239"/>
      <c r="D4239"/>
      <c r="E4239"/>
      <c r="F4239"/>
      <c r="G4239"/>
      <c r="H4239"/>
    </row>
    <row r="4240" spans="1:8" x14ac:dyDescent="0.2">
      <c r="A4240"/>
      <c r="B4240"/>
      <c r="C4240"/>
      <c r="D4240"/>
      <c r="E4240"/>
      <c r="F4240"/>
      <c r="G4240"/>
      <c r="H4240"/>
    </row>
    <row r="4241" spans="1:8" x14ac:dyDescent="0.2">
      <c r="A4241"/>
      <c r="B4241"/>
      <c r="C4241"/>
      <c r="D4241"/>
      <c r="E4241"/>
      <c r="F4241"/>
      <c r="G4241"/>
      <c r="H4241"/>
    </row>
    <row r="4242" spans="1:8" x14ac:dyDescent="0.2">
      <c r="A4242"/>
      <c r="B4242"/>
      <c r="C4242"/>
      <c r="D4242"/>
      <c r="E4242"/>
      <c r="F4242"/>
      <c r="G4242"/>
      <c r="H4242"/>
    </row>
    <row r="4243" spans="1:8" x14ac:dyDescent="0.2">
      <c r="A4243"/>
      <c r="B4243"/>
      <c r="C4243"/>
      <c r="D4243"/>
      <c r="E4243"/>
      <c r="F4243"/>
      <c r="G4243"/>
      <c r="H4243"/>
    </row>
    <row r="4244" spans="1:8" x14ac:dyDescent="0.2">
      <c r="A4244"/>
      <c r="B4244"/>
      <c r="C4244"/>
      <c r="D4244"/>
      <c r="E4244"/>
      <c r="F4244"/>
      <c r="G4244"/>
      <c r="H4244"/>
    </row>
    <row r="4245" spans="1:8" x14ac:dyDescent="0.2">
      <c r="A4245"/>
      <c r="B4245"/>
      <c r="C4245"/>
      <c r="D4245"/>
      <c r="E4245"/>
      <c r="F4245"/>
      <c r="G4245"/>
      <c r="H4245"/>
    </row>
    <row r="4246" spans="1:8" x14ac:dyDescent="0.2">
      <c r="A4246"/>
      <c r="B4246"/>
      <c r="C4246"/>
      <c r="D4246"/>
      <c r="E4246"/>
      <c r="F4246"/>
      <c r="G4246"/>
      <c r="H4246"/>
    </row>
    <row r="4247" spans="1:8" x14ac:dyDescent="0.2">
      <c r="A4247"/>
      <c r="B4247"/>
      <c r="C4247"/>
      <c r="D4247"/>
      <c r="E4247"/>
      <c r="F4247"/>
      <c r="G4247"/>
      <c r="H4247"/>
    </row>
    <row r="4248" spans="1:8" x14ac:dyDescent="0.2">
      <c r="A4248"/>
      <c r="B4248"/>
      <c r="C4248"/>
      <c r="D4248"/>
      <c r="E4248"/>
      <c r="F4248"/>
      <c r="G4248"/>
      <c r="H4248"/>
    </row>
    <row r="4249" spans="1:8" x14ac:dyDescent="0.2">
      <c r="A4249"/>
      <c r="B4249"/>
      <c r="C4249"/>
      <c r="D4249"/>
      <c r="E4249"/>
      <c r="F4249"/>
      <c r="G4249"/>
      <c r="H4249"/>
    </row>
    <row r="4250" spans="1:8" x14ac:dyDescent="0.2">
      <c r="A4250"/>
      <c r="B4250"/>
      <c r="C4250"/>
      <c r="D4250"/>
      <c r="E4250"/>
      <c r="F4250"/>
      <c r="G4250"/>
      <c r="H4250"/>
    </row>
    <row r="4251" spans="1:8" x14ac:dyDescent="0.2">
      <c r="A4251"/>
      <c r="B4251"/>
      <c r="C4251"/>
      <c r="D4251"/>
      <c r="E4251"/>
      <c r="F4251"/>
      <c r="G4251"/>
      <c r="H4251"/>
    </row>
    <row r="4252" spans="1:8" x14ac:dyDescent="0.2">
      <c r="A4252"/>
      <c r="B4252"/>
      <c r="C4252"/>
      <c r="D4252"/>
      <c r="E4252"/>
      <c r="F4252"/>
      <c r="G4252"/>
      <c r="H4252"/>
    </row>
    <row r="4253" spans="1:8" x14ac:dyDescent="0.2">
      <c r="A4253"/>
      <c r="B4253"/>
      <c r="C4253"/>
      <c r="D4253"/>
      <c r="E4253"/>
      <c r="F4253"/>
      <c r="G4253"/>
      <c r="H4253"/>
    </row>
    <row r="4254" spans="1:8" x14ac:dyDescent="0.2">
      <c r="A4254"/>
      <c r="B4254"/>
      <c r="C4254"/>
      <c r="D4254"/>
      <c r="E4254"/>
      <c r="F4254"/>
      <c r="G4254"/>
      <c r="H4254"/>
    </row>
    <row r="4255" spans="1:8" x14ac:dyDescent="0.2">
      <c r="A4255"/>
      <c r="B4255"/>
      <c r="C4255"/>
      <c r="D4255"/>
      <c r="E4255"/>
      <c r="F4255"/>
      <c r="G4255"/>
      <c r="H4255"/>
    </row>
    <row r="4256" spans="1:8" x14ac:dyDescent="0.2">
      <c r="A4256"/>
      <c r="B4256"/>
      <c r="C4256"/>
      <c r="D4256"/>
      <c r="E4256"/>
      <c r="F4256"/>
      <c r="G4256"/>
      <c r="H4256"/>
    </row>
    <row r="4257" spans="1:8" x14ac:dyDescent="0.2">
      <c r="A4257"/>
      <c r="B4257"/>
      <c r="C4257"/>
      <c r="D4257"/>
      <c r="E4257"/>
      <c r="F4257"/>
      <c r="G4257"/>
      <c r="H4257"/>
    </row>
    <row r="4258" spans="1:8" x14ac:dyDescent="0.2">
      <c r="A4258"/>
      <c r="B4258"/>
      <c r="C4258"/>
      <c r="D4258"/>
      <c r="E4258"/>
      <c r="F4258"/>
      <c r="G4258"/>
      <c r="H4258"/>
    </row>
    <row r="4259" spans="1:8" x14ac:dyDescent="0.2">
      <c r="A4259"/>
      <c r="B4259"/>
      <c r="C4259"/>
      <c r="D4259"/>
      <c r="E4259"/>
      <c r="F4259"/>
      <c r="G4259"/>
      <c r="H4259"/>
    </row>
    <row r="4260" spans="1:8" x14ac:dyDescent="0.2">
      <c r="A4260"/>
      <c r="B4260"/>
      <c r="C4260"/>
      <c r="D4260"/>
      <c r="E4260"/>
      <c r="F4260"/>
      <c r="G4260"/>
      <c r="H4260"/>
    </row>
    <row r="4261" spans="1:8" x14ac:dyDescent="0.2">
      <c r="A4261"/>
      <c r="B4261"/>
      <c r="C4261"/>
      <c r="D4261"/>
      <c r="E4261"/>
      <c r="F4261"/>
      <c r="G4261"/>
      <c r="H4261"/>
    </row>
    <row r="4262" spans="1:8" x14ac:dyDescent="0.2">
      <c r="A4262"/>
      <c r="B4262"/>
      <c r="C4262"/>
      <c r="D4262"/>
      <c r="E4262"/>
      <c r="F4262"/>
      <c r="G4262"/>
      <c r="H4262"/>
    </row>
    <row r="4263" spans="1:8" x14ac:dyDescent="0.2">
      <c r="A4263"/>
      <c r="B4263"/>
      <c r="C4263"/>
      <c r="D4263"/>
      <c r="E4263"/>
      <c r="F4263"/>
      <c r="G4263"/>
      <c r="H4263"/>
    </row>
    <row r="4264" spans="1:8" x14ac:dyDescent="0.2">
      <c r="A4264"/>
      <c r="B4264"/>
      <c r="C4264"/>
      <c r="D4264"/>
      <c r="E4264"/>
      <c r="F4264"/>
      <c r="G4264"/>
      <c r="H4264"/>
    </row>
    <row r="4265" spans="1:8" x14ac:dyDescent="0.2">
      <c r="A4265"/>
      <c r="B4265"/>
      <c r="C4265"/>
      <c r="D4265"/>
      <c r="E4265"/>
      <c r="F4265"/>
      <c r="G4265"/>
      <c r="H4265"/>
    </row>
    <row r="4266" spans="1:8" x14ac:dyDescent="0.2">
      <c r="A4266"/>
      <c r="B4266"/>
      <c r="C4266"/>
      <c r="D4266"/>
      <c r="E4266"/>
      <c r="F4266"/>
      <c r="G4266"/>
      <c r="H4266"/>
    </row>
    <row r="4267" spans="1:8" x14ac:dyDescent="0.2">
      <c r="A4267"/>
      <c r="B4267"/>
      <c r="C4267"/>
      <c r="D4267"/>
      <c r="E4267"/>
      <c r="F4267"/>
      <c r="G4267"/>
      <c r="H4267"/>
    </row>
    <row r="4268" spans="1:8" x14ac:dyDescent="0.2">
      <c r="A4268"/>
      <c r="B4268"/>
      <c r="C4268"/>
      <c r="D4268"/>
      <c r="E4268"/>
      <c r="F4268"/>
      <c r="G4268"/>
      <c r="H4268"/>
    </row>
    <row r="4269" spans="1:8" x14ac:dyDescent="0.2">
      <c r="A4269"/>
      <c r="B4269"/>
      <c r="C4269"/>
      <c r="D4269"/>
      <c r="E4269"/>
      <c r="F4269"/>
      <c r="G4269"/>
      <c r="H4269"/>
    </row>
    <row r="4270" spans="1:8" x14ac:dyDescent="0.2">
      <c r="A4270"/>
      <c r="B4270"/>
      <c r="C4270"/>
      <c r="D4270"/>
      <c r="E4270"/>
      <c r="F4270"/>
      <c r="G4270"/>
      <c r="H4270"/>
    </row>
    <row r="4271" spans="1:8" x14ac:dyDescent="0.2">
      <c r="A4271"/>
      <c r="B4271"/>
      <c r="C4271"/>
      <c r="D4271"/>
      <c r="E4271"/>
      <c r="F4271"/>
      <c r="G4271"/>
      <c r="H4271"/>
    </row>
    <row r="4272" spans="1:8" x14ac:dyDescent="0.2">
      <c r="A4272"/>
      <c r="B4272"/>
      <c r="C4272"/>
      <c r="D4272"/>
      <c r="E4272"/>
      <c r="F4272"/>
      <c r="G4272"/>
      <c r="H4272"/>
    </row>
    <row r="4273" spans="1:8" x14ac:dyDescent="0.2">
      <c r="A4273"/>
      <c r="B4273"/>
      <c r="C4273"/>
      <c r="D4273"/>
      <c r="E4273"/>
      <c r="F4273"/>
      <c r="G4273"/>
      <c r="H4273"/>
    </row>
    <row r="4274" spans="1:8" x14ac:dyDescent="0.2">
      <c r="A4274"/>
      <c r="B4274"/>
      <c r="C4274"/>
      <c r="D4274"/>
      <c r="E4274"/>
      <c r="F4274"/>
      <c r="G4274"/>
      <c r="H4274"/>
    </row>
    <row r="4275" spans="1:8" x14ac:dyDescent="0.2">
      <c r="A4275"/>
      <c r="B4275"/>
      <c r="C4275"/>
      <c r="D4275"/>
      <c r="E4275"/>
      <c r="F4275"/>
      <c r="G4275"/>
      <c r="H4275"/>
    </row>
    <row r="4276" spans="1:8" x14ac:dyDescent="0.2">
      <c r="A4276"/>
      <c r="B4276"/>
      <c r="C4276"/>
      <c r="D4276"/>
      <c r="E4276"/>
      <c r="F4276"/>
      <c r="G4276"/>
      <c r="H4276"/>
    </row>
    <row r="4277" spans="1:8" x14ac:dyDescent="0.2">
      <c r="A4277"/>
      <c r="B4277"/>
      <c r="C4277"/>
      <c r="D4277"/>
      <c r="E4277"/>
      <c r="F4277"/>
      <c r="G4277"/>
      <c r="H4277"/>
    </row>
    <row r="4278" spans="1:8" x14ac:dyDescent="0.2">
      <c r="A4278"/>
      <c r="B4278"/>
      <c r="C4278"/>
      <c r="D4278"/>
      <c r="E4278"/>
      <c r="F4278"/>
      <c r="G4278"/>
      <c r="H4278"/>
    </row>
    <row r="4279" spans="1:8" x14ac:dyDescent="0.2">
      <c r="A4279"/>
      <c r="B4279"/>
      <c r="C4279"/>
      <c r="D4279"/>
      <c r="E4279"/>
      <c r="F4279"/>
      <c r="G4279"/>
      <c r="H4279"/>
    </row>
    <row r="4280" spans="1:8" x14ac:dyDescent="0.2">
      <c r="A4280"/>
      <c r="B4280"/>
      <c r="C4280"/>
      <c r="D4280"/>
      <c r="E4280"/>
      <c r="F4280"/>
      <c r="G4280"/>
      <c r="H4280"/>
    </row>
    <row r="4281" spans="1:8" x14ac:dyDescent="0.2">
      <c r="A4281"/>
      <c r="B4281"/>
      <c r="C4281"/>
      <c r="D4281"/>
      <c r="E4281"/>
      <c r="F4281"/>
      <c r="G4281"/>
      <c r="H4281"/>
    </row>
    <row r="4282" spans="1:8" x14ac:dyDescent="0.2">
      <c r="A4282"/>
      <c r="B4282"/>
      <c r="C4282"/>
      <c r="D4282"/>
      <c r="E4282"/>
      <c r="F4282"/>
      <c r="G4282"/>
      <c r="H4282"/>
    </row>
    <row r="4283" spans="1:8" x14ac:dyDescent="0.2">
      <c r="A4283"/>
      <c r="B4283"/>
      <c r="C4283"/>
      <c r="D4283"/>
      <c r="E4283"/>
      <c r="F4283"/>
      <c r="G4283"/>
      <c r="H4283"/>
    </row>
    <row r="4284" spans="1:8" x14ac:dyDescent="0.2">
      <c r="A4284"/>
      <c r="B4284"/>
      <c r="C4284"/>
      <c r="D4284"/>
      <c r="E4284"/>
      <c r="F4284"/>
      <c r="G4284"/>
      <c r="H4284"/>
    </row>
    <row r="4285" spans="1:8" x14ac:dyDescent="0.2">
      <c r="A4285"/>
      <c r="B4285"/>
      <c r="C4285"/>
      <c r="D4285"/>
      <c r="E4285"/>
      <c r="F4285"/>
      <c r="G4285"/>
      <c r="H4285"/>
    </row>
    <row r="4286" spans="1:8" x14ac:dyDescent="0.2">
      <c r="A4286"/>
      <c r="B4286"/>
      <c r="C4286"/>
      <c r="D4286"/>
      <c r="E4286"/>
      <c r="F4286"/>
      <c r="G4286"/>
      <c r="H4286"/>
    </row>
    <row r="4287" spans="1:8" x14ac:dyDescent="0.2">
      <c r="A4287"/>
      <c r="B4287"/>
      <c r="C4287"/>
      <c r="D4287"/>
      <c r="E4287"/>
      <c r="F4287"/>
      <c r="G4287"/>
      <c r="H4287"/>
    </row>
    <row r="4288" spans="1:8" x14ac:dyDescent="0.2">
      <c r="A4288"/>
      <c r="B4288"/>
      <c r="C4288"/>
      <c r="D4288"/>
      <c r="E4288"/>
      <c r="F4288"/>
      <c r="G4288"/>
      <c r="H4288"/>
    </row>
    <row r="4289" spans="1:8" x14ac:dyDescent="0.2">
      <c r="A4289"/>
      <c r="B4289"/>
      <c r="C4289"/>
      <c r="D4289"/>
      <c r="E4289"/>
      <c r="F4289"/>
      <c r="G4289"/>
      <c r="H4289"/>
    </row>
    <row r="4290" spans="1:8" x14ac:dyDescent="0.2">
      <c r="A4290"/>
      <c r="B4290"/>
      <c r="C4290"/>
      <c r="D4290"/>
      <c r="E4290"/>
      <c r="F4290"/>
      <c r="G4290"/>
      <c r="H4290"/>
    </row>
    <row r="4291" spans="1:8" x14ac:dyDescent="0.2">
      <c r="A4291"/>
      <c r="B4291"/>
      <c r="C4291"/>
      <c r="D4291"/>
      <c r="E4291"/>
      <c r="F4291"/>
      <c r="G4291"/>
      <c r="H4291"/>
    </row>
    <row r="4292" spans="1:8" x14ac:dyDescent="0.2">
      <c r="A4292"/>
      <c r="B4292"/>
      <c r="C4292"/>
      <c r="D4292"/>
      <c r="E4292"/>
      <c r="F4292"/>
      <c r="G4292"/>
      <c r="H4292"/>
    </row>
    <row r="4293" spans="1:8" x14ac:dyDescent="0.2">
      <c r="A4293"/>
      <c r="B4293"/>
      <c r="C4293"/>
      <c r="D4293"/>
      <c r="E4293"/>
      <c r="F4293"/>
      <c r="G4293"/>
      <c r="H4293"/>
    </row>
    <row r="4294" spans="1:8" x14ac:dyDescent="0.2">
      <c r="A4294"/>
      <c r="B4294"/>
      <c r="C4294"/>
      <c r="D4294"/>
      <c r="E4294"/>
      <c r="F4294"/>
      <c r="G4294"/>
      <c r="H4294"/>
    </row>
    <row r="4295" spans="1:8" x14ac:dyDescent="0.2">
      <c r="A4295"/>
      <c r="B4295"/>
      <c r="C4295"/>
      <c r="D4295"/>
      <c r="E4295"/>
      <c r="F4295"/>
      <c r="G4295"/>
      <c r="H4295"/>
    </row>
    <row r="4296" spans="1:8" x14ac:dyDescent="0.2">
      <c r="A4296"/>
      <c r="B4296"/>
      <c r="C4296"/>
      <c r="D4296"/>
      <c r="E4296"/>
      <c r="F4296"/>
      <c r="G4296"/>
      <c r="H4296"/>
    </row>
    <row r="4297" spans="1:8" x14ac:dyDescent="0.2">
      <c r="A4297"/>
      <c r="B4297"/>
      <c r="C4297"/>
      <c r="D4297"/>
      <c r="E4297"/>
      <c r="F4297"/>
      <c r="G4297"/>
      <c r="H4297"/>
    </row>
    <row r="4298" spans="1:8" x14ac:dyDescent="0.2">
      <c r="A4298"/>
      <c r="B4298"/>
      <c r="C4298"/>
      <c r="D4298"/>
      <c r="E4298"/>
      <c r="F4298"/>
      <c r="G4298"/>
      <c r="H4298"/>
    </row>
    <row r="4299" spans="1:8" x14ac:dyDescent="0.2">
      <c r="A4299"/>
      <c r="B4299"/>
      <c r="C4299"/>
      <c r="D4299"/>
      <c r="E4299"/>
      <c r="F4299"/>
      <c r="G4299"/>
      <c r="H4299"/>
    </row>
    <row r="4300" spans="1:8" x14ac:dyDescent="0.2">
      <c r="A4300"/>
      <c r="B4300"/>
      <c r="C4300"/>
      <c r="D4300"/>
      <c r="E4300"/>
      <c r="F4300"/>
      <c r="G4300"/>
      <c r="H4300"/>
    </row>
    <row r="4301" spans="1:8" x14ac:dyDescent="0.2">
      <c r="A4301"/>
      <c r="B4301"/>
      <c r="C4301"/>
      <c r="D4301"/>
      <c r="E4301"/>
      <c r="F4301"/>
      <c r="G4301"/>
      <c r="H4301"/>
    </row>
    <row r="4302" spans="1:8" x14ac:dyDescent="0.2">
      <c r="A4302"/>
      <c r="B4302"/>
      <c r="C4302"/>
      <c r="D4302"/>
      <c r="E4302"/>
      <c r="F4302"/>
      <c r="G4302"/>
      <c r="H4302"/>
    </row>
    <row r="4303" spans="1:8" x14ac:dyDescent="0.2">
      <c r="A4303"/>
      <c r="B4303"/>
      <c r="C4303"/>
      <c r="D4303"/>
      <c r="E4303"/>
      <c r="F4303"/>
      <c r="G4303"/>
      <c r="H4303"/>
    </row>
    <row r="4304" spans="1:8" x14ac:dyDescent="0.2">
      <c r="A4304"/>
      <c r="B4304"/>
      <c r="C4304"/>
      <c r="D4304"/>
      <c r="E4304"/>
      <c r="F4304"/>
      <c r="G4304"/>
      <c r="H4304"/>
    </row>
    <row r="4305" spans="1:8" x14ac:dyDescent="0.2">
      <c r="A4305"/>
      <c r="B4305"/>
      <c r="C4305"/>
      <c r="D4305"/>
      <c r="E4305"/>
      <c r="F4305"/>
      <c r="G4305"/>
      <c r="H4305"/>
    </row>
    <row r="4306" spans="1:8" x14ac:dyDescent="0.2">
      <c r="A4306"/>
      <c r="B4306"/>
      <c r="C4306"/>
      <c r="D4306"/>
      <c r="E4306"/>
      <c r="F4306"/>
      <c r="G4306"/>
      <c r="H4306"/>
    </row>
    <row r="4307" spans="1:8" x14ac:dyDescent="0.2">
      <c r="A4307"/>
      <c r="B4307"/>
      <c r="C4307"/>
      <c r="D4307"/>
      <c r="E4307"/>
      <c r="F4307"/>
      <c r="G4307"/>
      <c r="H4307"/>
    </row>
    <row r="4308" spans="1:8" x14ac:dyDescent="0.2">
      <c r="A4308"/>
      <c r="B4308"/>
      <c r="C4308"/>
      <c r="D4308"/>
      <c r="E4308"/>
      <c r="F4308"/>
      <c r="G4308"/>
      <c r="H4308"/>
    </row>
    <row r="4309" spans="1:8" x14ac:dyDescent="0.2">
      <c r="A4309"/>
      <c r="B4309"/>
      <c r="C4309"/>
      <c r="D4309"/>
      <c r="E4309"/>
      <c r="F4309"/>
      <c r="G4309"/>
      <c r="H4309"/>
    </row>
    <row r="4310" spans="1:8" x14ac:dyDescent="0.2">
      <c r="A4310"/>
      <c r="B4310"/>
      <c r="C4310"/>
      <c r="D4310"/>
      <c r="E4310"/>
      <c r="F4310"/>
      <c r="G4310"/>
      <c r="H4310"/>
    </row>
    <row r="4311" spans="1:8" x14ac:dyDescent="0.2">
      <c r="A4311"/>
      <c r="B4311"/>
      <c r="C4311"/>
      <c r="D4311"/>
      <c r="E4311"/>
      <c r="F4311"/>
      <c r="G4311"/>
      <c r="H4311"/>
    </row>
    <row r="4312" spans="1:8" x14ac:dyDescent="0.2">
      <c r="A4312"/>
      <c r="B4312"/>
      <c r="C4312"/>
      <c r="D4312"/>
      <c r="E4312"/>
      <c r="F4312"/>
      <c r="G4312"/>
      <c r="H4312"/>
    </row>
    <row r="4313" spans="1:8" x14ac:dyDescent="0.2">
      <c r="A4313"/>
      <c r="B4313"/>
      <c r="C4313"/>
      <c r="D4313"/>
      <c r="E4313"/>
      <c r="F4313"/>
      <c r="G4313"/>
      <c r="H4313"/>
    </row>
    <row r="4314" spans="1:8" x14ac:dyDescent="0.2">
      <c r="A4314"/>
      <c r="B4314"/>
      <c r="C4314"/>
      <c r="D4314"/>
      <c r="E4314"/>
      <c r="F4314"/>
      <c r="G4314"/>
      <c r="H4314"/>
    </row>
    <row r="4315" spans="1:8" x14ac:dyDescent="0.2">
      <c r="A4315"/>
      <c r="B4315"/>
      <c r="C4315"/>
      <c r="D4315"/>
      <c r="E4315"/>
      <c r="F4315"/>
      <c r="G4315"/>
      <c r="H4315"/>
    </row>
    <row r="4316" spans="1:8" x14ac:dyDescent="0.2">
      <c r="A4316"/>
      <c r="B4316"/>
      <c r="C4316"/>
      <c r="D4316"/>
      <c r="E4316"/>
      <c r="F4316"/>
      <c r="G4316"/>
      <c r="H4316"/>
    </row>
    <row r="4317" spans="1:8" x14ac:dyDescent="0.2">
      <c r="A4317"/>
      <c r="B4317"/>
      <c r="C4317"/>
      <c r="D4317"/>
      <c r="E4317"/>
      <c r="F4317"/>
      <c r="G4317"/>
      <c r="H4317"/>
    </row>
    <row r="4318" spans="1:8" x14ac:dyDescent="0.2">
      <c r="A4318"/>
      <c r="B4318"/>
      <c r="C4318"/>
      <c r="D4318"/>
      <c r="E4318"/>
      <c r="F4318"/>
      <c r="G4318"/>
      <c r="H4318"/>
    </row>
    <row r="4319" spans="1:8" x14ac:dyDescent="0.2">
      <c r="A4319"/>
      <c r="B4319"/>
      <c r="C4319"/>
      <c r="D4319"/>
      <c r="E4319"/>
      <c r="F4319"/>
      <c r="G4319"/>
      <c r="H4319"/>
    </row>
    <row r="4320" spans="1:8" x14ac:dyDescent="0.2">
      <c r="A4320"/>
      <c r="B4320"/>
      <c r="C4320"/>
      <c r="D4320"/>
      <c r="E4320"/>
      <c r="F4320"/>
      <c r="G4320"/>
      <c r="H4320"/>
    </row>
    <row r="4321" spans="1:8" x14ac:dyDescent="0.2">
      <c r="A4321"/>
      <c r="B4321"/>
      <c r="C4321"/>
      <c r="D4321"/>
      <c r="E4321"/>
      <c r="F4321"/>
      <c r="G4321"/>
      <c r="H4321"/>
    </row>
    <row r="4322" spans="1:8" x14ac:dyDescent="0.2">
      <c r="A4322"/>
      <c r="B4322"/>
      <c r="C4322"/>
      <c r="D4322"/>
      <c r="E4322"/>
      <c r="F4322"/>
      <c r="G4322"/>
      <c r="H4322"/>
    </row>
    <row r="4323" spans="1:8" x14ac:dyDescent="0.2">
      <c r="A4323"/>
      <c r="B4323"/>
      <c r="C4323"/>
      <c r="D4323"/>
      <c r="E4323"/>
      <c r="F4323"/>
      <c r="G4323"/>
      <c r="H4323"/>
    </row>
    <row r="4324" spans="1:8" x14ac:dyDescent="0.2">
      <c r="A4324"/>
      <c r="B4324"/>
      <c r="C4324"/>
      <c r="D4324"/>
      <c r="E4324"/>
      <c r="F4324"/>
      <c r="G4324"/>
      <c r="H4324"/>
    </row>
    <row r="4325" spans="1:8" x14ac:dyDescent="0.2">
      <c r="A4325"/>
      <c r="B4325"/>
      <c r="C4325"/>
      <c r="D4325"/>
      <c r="E4325"/>
      <c r="F4325"/>
      <c r="G4325"/>
      <c r="H4325"/>
    </row>
    <row r="4326" spans="1:8" x14ac:dyDescent="0.2">
      <c r="A4326"/>
      <c r="B4326"/>
      <c r="C4326"/>
      <c r="D4326"/>
      <c r="E4326"/>
      <c r="F4326"/>
      <c r="G4326"/>
      <c r="H4326"/>
    </row>
    <row r="4327" spans="1:8" x14ac:dyDescent="0.2">
      <c r="A4327"/>
      <c r="B4327"/>
      <c r="C4327"/>
      <c r="D4327"/>
      <c r="E4327"/>
      <c r="F4327"/>
      <c r="G4327"/>
      <c r="H4327"/>
    </row>
    <row r="4328" spans="1:8" x14ac:dyDescent="0.2">
      <c r="A4328"/>
      <c r="B4328"/>
      <c r="C4328"/>
      <c r="D4328"/>
      <c r="E4328"/>
      <c r="F4328"/>
      <c r="G4328"/>
      <c r="H4328"/>
    </row>
    <row r="4329" spans="1:8" x14ac:dyDescent="0.2">
      <c r="A4329"/>
      <c r="B4329"/>
      <c r="C4329"/>
      <c r="D4329"/>
      <c r="E4329"/>
      <c r="F4329"/>
      <c r="G4329"/>
      <c r="H4329"/>
    </row>
    <row r="4330" spans="1:8" x14ac:dyDescent="0.2">
      <c r="A4330"/>
      <c r="B4330"/>
      <c r="C4330"/>
      <c r="D4330"/>
      <c r="E4330"/>
      <c r="F4330"/>
      <c r="G4330"/>
      <c r="H4330"/>
    </row>
    <row r="4331" spans="1:8" x14ac:dyDescent="0.2">
      <c r="A4331"/>
      <c r="B4331"/>
      <c r="C4331"/>
      <c r="D4331"/>
      <c r="E4331"/>
      <c r="F4331"/>
      <c r="G4331"/>
      <c r="H4331"/>
    </row>
    <row r="4332" spans="1:8" x14ac:dyDescent="0.2">
      <c r="A4332"/>
      <c r="B4332"/>
      <c r="C4332"/>
      <c r="D4332"/>
      <c r="E4332"/>
      <c r="F4332"/>
      <c r="G4332"/>
      <c r="H4332"/>
    </row>
    <row r="4333" spans="1:8" x14ac:dyDescent="0.2">
      <c r="A4333"/>
      <c r="B4333"/>
      <c r="C4333"/>
      <c r="D4333"/>
      <c r="E4333"/>
      <c r="F4333"/>
      <c r="G4333"/>
      <c r="H4333"/>
    </row>
    <row r="4334" spans="1:8" x14ac:dyDescent="0.2">
      <c r="A4334"/>
      <c r="B4334"/>
      <c r="C4334"/>
      <c r="D4334"/>
      <c r="E4334"/>
      <c r="F4334"/>
      <c r="G4334"/>
      <c r="H4334"/>
    </row>
    <row r="4335" spans="1:8" x14ac:dyDescent="0.2">
      <c r="A4335"/>
      <c r="B4335"/>
      <c r="C4335"/>
      <c r="D4335"/>
      <c r="E4335"/>
      <c r="F4335"/>
      <c r="G4335"/>
      <c r="H4335"/>
    </row>
    <row r="4336" spans="1:8" x14ac:dyDescent="0.2">
      <c r="A4336"/>
      <c r="B4336"/>
      <c r="C4336"/>
      <c r="D4336"/>
      <c r="E4336"/>
      <c r="F4336"/>
      <c r="G4336"/>
      <c r="H4336"/>
    </row>
    <row r="4337" spans="1:8" x14ac:dyDescent="0.2">
      <c r="A4337"/>
      <c r="B4337"/>
      <c r="C4337"/>
      <c r="D4337"/>
      <c r="E4337"/>
      <c r="F4337"/>
      <c r="G4337"/>
      <c r="H4337"/>
    </row>
    <row r="4338" spans="1:8" x14ac:dyDescent="0.2">
      <c r="A4338"/>
      <c r="B4338"/>
      <c r="C4338"/>
      <c r="D4338"/>
      <c r="E4338"/>
      <c r="F4338"/>
      <c r="G4338"/>
      <c r="H4338"/>
    </row>
    <row r="4339" spans="1:8" x14ac:dyDescent="0.2">
      <c r="A4339"/>
      <c r="B4339"/>
      <c r="C4339"/>
      <c r="D4339"/>
      <c r="E4339"/>
      <c r="F4339"/>
      <c r="G4339"/>
      <c r="H4339"/>
    </row>
    <row r="4340" spans="1:8" x14ac:dyDescent="0.2">
      <c r="A4340"/>
      <c r="B4340"/>
      <c r="C4340"/>
      <c r="D4340"/>
      <c r="E4340"/>
      <c r="F4340"/>
      <c r="G4340"/>
      <c r="H4340"/>
    </row>
    <row r="4341" spans="1:8" x14ac:dyDescent="0.2">
      <c r="A4341"/>
      <c r="B4341"/>
      <c r="C4341"/>
      <c r="D4341"/>
      <c r="E4341"/>
      <c r="F4341"/>
      <c r="G4341"/>
      <c r="H4341"/>
    </row>
    <row r="4342" spans="1:8" x14ac:dyDescent="0.2">
      <c r="A4342"/>
      <c r="B4342"/>
      <c r="C4342"/>
      <c r="D4342"/>
      <c r="E4342"/>
      <c r="F4342"/>
      <c r="G4342"/>
      <c r="H4342"/>
    </row>
    <row r="4343" spans="1:8" x14ac:dyDescent="0.2">
      <c r="A4343"/>
      <c r="B4343"/>
      <c r="C4343"/>
      <c r="D4343"/>
      <c r="E4343"/>
      <c r="F4343"/>
      <c r="G4343"/>
      <c r="H4343"/>
    </row>
    <row r="4344" spans="1:8" x14ac:dyDescent="0.2">
      <c r="A4344"/>
      <c r="B4344"/>
      <c r="C4344"/>
      <c r="D4344"/>
      <c r="E4344"/>
      <c r="F4344"/>
      <c r="G4344"/>
      <c r="H4344"/>
    </row>
    <row r="4345" spans="1:8" x14ac:dyDescent="0.2">
      <c r="A4345"/>
      <c r="B4345"/>
      <c r="C4345"/>
      <c r="D4345"/>
      <c r="E4345"/>
      <c r="F4345"/>
      <c r="G4345"/>
      <c r="H4345"/>
    </row>
    <row r="4346" spans="1:8" x14ac:dyDescent="0.2">
      <c r="A4346"/>
      <c r="B4346"/>
      <c r="C4346"/>
      <c r="D4346"/>
      <c r="E4346"/>
      <c r="F4346"/>
      <c r="G4346"/>
      <c r="H4346"/>
    </row>
    <row r="4347" spans="1:8" x14ac:dyDescent="0.2">
      <c r="A4347"/>
      <c r="B4347"/>
      <c r="C4347"/>
      <c r="D4347"/>
      <c r="E4347"/>
      <c r="F4347"/>
      <c r="G4347"/>
      <c r="H4347"/>
    </row>
    <row r="4348" spans="1:8" x14ac:dyDescent="0.2">
      <c r="A4348"/>
      <c r="B4348"/>
      <c r="C4348"/>
      <c r="D4348"/>
      <c r="E4348"/>
      <c r="F4348"/>
      <c r="G4348"/>
      <c r="H4348"/>
    </row>
    <row r="4349" spans="1:8" x14ac:dyDescent="0.2">
      <c r="A4349"/>
      <c r="B4349"/>
      <c r="C4349"/>
      <c r="D4349"/>
      <c r="E4349"/>
      <c r="F4349"/>
      <c r="G4349"/>
      <c r="H4349"/>
    </row>
    <row r="4350" spans="1:8" x14ac:dyDescent="0.2">
      <c r="A4350"/>
      <c r="B4350"/>
      <c r="C4350"/>
      <c r="D4350"/>
      <c r="E4350"/>
      <c r="F4350"/>
      <c r="G4350"/>
      <c r="H4350"/>
    </row>
    <row r="4351" spans="1:8" x14ac:dyDescent="0.2">
      <c r="A4351"/>
      <c r="B4351"/>
      <c r="C4351"/>
      <c r="D4351"/>
      <c r="E4351"/>
      <c r="F4351"/>
      <c r="G4351"/>
      <c r="H4351"/>
    </row>
    <row r="4352" spans="1:8" x14ac:dyDescent="0.2">
      <c r="A4352"/>
      <c r="B4352"/>
      <c r="C4352"/>
      <c r="D4352"/>
      <c r="E4352"/>
      <c r="F4352"/>
      <c r="G4352"/>
      <c r="H4352"/>
    </row>
    <row r="4353" spans="1:8" x14ac:dyDescent="0.2">
      <c r="A4353"/>
      <c r="B4353"/>
      <c r="C4353"/>
      <c r="D4353"/>
      <c r="E4353"/>
      <c r="F4353"/>
      <c r="G4353"/>
      <c r="H4353"/>
    </row>
    <row r="4354" spans="1:8" x14ac:dyDescent="0.2">
      <c r="A4354"/>
      <c r="B4354"/>
      <c r="C4354"/>
      <c r="D4354"/>
      <c r="E4354"/>
      <c r="F4354"/>
      <c r="G4354"/>
      <c r="H4354"/>
    </row>
    <row r="4355" spans="1:8" x14ac:dyDescent="0.2">
      <c r="A4355"/>
      <c r="B4355"/>
      <c r="C4355"/>
      <c r="D4355"/>
      <c r="E4355"/>
      <c r="F4355"/>
      <c r="G4355"/>
      <c r="H4355"/>
    </row>
    <row r="4356" spans="1:8" x14ac:dyDescent="0.2">
      <c r="A4356"/>
      <c r="B4356"/>
      <c r="C4356"/>
      <c r="D4356"/>
      <c r="E4356"/>
      <c r="F4356"/>
      <c r="G4356"/>
      <c r="H4356"/>
    </row>
    <row r="4357" spans="1:8" x14ac:dyDescent="0.2">
      <c r="A4357"/>
      <c r="B4357"/>
      <c r="C4357"/>
      <c r="D4357"/>
      <c r="E4357"/>
      <c r="F4357"/>
      <c r="G4357"/>
      <c r="H4357"/>
    </row>
    <row r="4358" spans="1:8" x14ac:dyDescent="0.2">
      <c r="A4358"/>
      <c r="B4358"/>
      <c r="C4358"/>
      <c r="D4358"/>
      <c r="E4358"/>
      <c r="F4358"/>
      <c r="G4358"/>
      <c r="H4358"/>
    </row>
    <row r="4359" spans="1:8" x14ac:dyDescent="0.2">
      <c r="A4359"/>
      <c r="B4359"/>
      <c r="C4359"/>
      <c r="D4359"/>
      <c r="E4359"/>
      <c r="F4359"/>
      <c r="G4359"/>
      <c r="H4359"/>
    </row>
    <row r="4360" spans="1:8" x14ac:dyDescent="0.2">
      <c r="A4360"/>
      <c r="B4360"/>
      <c r="C4360"/>
      <c r="D4360"/>
      <c r="E4360"/>
      <c r="F4360"/>
      <c r="G4360"/>
      <c r="H4360"/>
    </row>
    <row r="4361" spans="1:8" x14ac:dyDescent="0.2">
      <c r="A4361"/>
      <c r="B4361"/>
      <c r="C4361"/>
      <c r="D4361"/>
      <c r="E4361"/>
      <c r="F4361"/>
      <c r="G4361"/>
      <c r="H4361"/>
    </row>
    <row r="4362" spans="1:8" x14ac:dyDescent="0.2">
      <c r="A4362"/>
      <c r="B4362"/>
      <c r="C4362"/>
      <c r="D4362"/>
      <c r="E4362"/>
      <c r="F4362"/>
      <c r="G4362"/>
      <c r="H4362"/>
    </row>
    <row r="4363" spans="1:8" x14ac:dyDescent="0.2">
      <c r="A4363"/>
      <c r="B4363"/>
      <c r="C4363"/>
      <c r="D4363"/>
      <c r="E4363"/>
      <c r="F4363"/>
      <c r="G4363"/>
      <c r="H4363"/>
    </row>
    <row r="4364" spans="1:8" x14ac:dyDescent="0.2">
      <c r="A4364"/>
      <c r="B4364"/>
      <c r="C4364"/>
      <c r="D4364"/>
      <c r="E4364"/>
      <c r="F4364"/>
      <c r="G4364"/>
      <c r="H4364"/>
    </row>
    <row r="4365" spans="1:8" x14ac:dyDescent="0.2">
      <c r="A4365"/>
      <c r="B4365"/>
      <c r="C4365"/>
      <c r="D4365"/>
      <c r="E4365"/>
      <c r="F4365"/>
      <c r="G4365"/>
      <c r="H4365"/>
    </row>
    <row r="4366" spans="1:8" x14ac:dyDescent="0.2">
      <c r="A4366"/>
      <c r="B4366"/>
      <c r="C4366"/>
      <c r="D4366"/>
      <c r="E4366"/>
      <c r="F4366"/>
      <c r="G4366"/>
      <c r="H4366"/>
    </row>
    <row r="4367" spans="1:8" x14ac:dyDescent="0.2">
      <c r="A4367"/>
      <c r="B4367"/>
      <c r="C4367"/>
      <c r="D4367"/>
      <c r="E4367"/>
      <c r="F4367"/>
      <c r="G4367"/>
      <c r="H4367"/>
    </row>
    <row r="4368" spans="1:8" x14ac:dyDescent="0.2">
      <c r="A4368"/>
      <c r="B4368"/>
      <c r="C4368"/>
      <c r="D4368"/>
      <c r="E4368"/>
      <c r="F4368"/>
      <c r="G4368"/>
      <c r="H4368"/>
    </row>
    <row r="4369" spans="1:8" x14ac:dyDescent="0.2">
      <c r="A4369"/>
      <c r="B4369"/>
      <c r="C4369"/>
      <c r="D4369"/>
      <c r="E4369"/>
      <c r="F4369"/>
      <c r="G4369"/>
      <c r="H4369"/>
    </row>
    <row r="4370" spans="1:8" x14ac:dyDescent="0.2">
      <c r="A4370"/>
      <c r="B4370"/>
      <c r="C4370"/>
      <c r="D4370"/>
      <c r="E4370"/>
      <c r="F4370"/>
      <c r="G4370"/>
      <c r="H4370"/>
    </row>
    <row r="4371" spans="1:8" x14ac:dyDescent="0.2">
      <c r="A4371"/>
      <c r="B4371"/>
      <c r="C4371"/>
      <c r="D4371"/>
      <c r="E4371"/>
      <c r="F4371"/>
      <c r="G4371"/>
      <c r="H4371"/>
    </row>
    <row r="4372" spans="1:8" x14ac:dyDescent="0.2">
      <c r="A4372"/>
      <c r="B4372"/>
      <c r="C4372"/>
      <c r="D4372"/>
      <c r="E4372"/>
      <c r="F4372"/>
      <c r="G4372"/>
      <c r="H4372"/>
    </row>
    <row r="4373" spans="1:8" x14ac:dyDescent="0.2">
      <c r="A4373"/>
      <c r="B4373"/>
      <c r="C4373"/>
      <c r="D4373"/>
      <c r="E4373"/>
      <c r="F4373"/>
      <c r="G4373"/>
      <c r="H4373"/>
    </row>
    <row r="4374" spans="1:8" x14ac:dyDescent="0.2">
      <c r="A4374"/>
      <c r="B4374"/>
      <c r="C4374"/>
      <c r="D4374"/>
      <c r="E4374"/>
      <c r="F4374"/>
      <c r="G4374"/>
      <c r="H4374"/>
    </row>
    <row r="4375" spans="1:8" x14ac:dyDescent="0.2">
      <c r="A4375"/>
      <c r="B4375"/>
      <c r="C4375"/>
      <c r="D4375"/>
      <c r="E4375"/>
      <c r="F4375"/>
      <c r="G4375"/>
      <c r="H4375"/>
    </row>
    <row r="4376" spans="1:8" x14ac:dyDescent="0.2">
      <c r="A4376"/>
      <c r="B4376"/>
      <c r="C4376"/>
      <c r="D4376"/>
      <c r="E4376"/>
      <c r="F4376"/>
      <c r="G4376"/>
      <c r="H4376"/>
    </row>
    <row r="4377" spans="1:8" x14ac:dyDescent="0.2">
      <c r="A4377"/>
      <c r="B4377"/>
      <c r="C4377"/>
      <c r="D4377"/>
      <c r="E4377"/>
      <c r="F4377"/>
      <c r="G4377"/>
      <c r="H4377"/>
    </row>
    <row r="4378" spans="1:8" x14ac:dyDescent="0.2">
      <c r="A4378"/>
      <c r="B4378"/>
      <c r="C4378"/>
      <c r="D4378"/>
      <c r="E4378"/>
      <c r="F4378"/>
      <c r="G4378"/>
      <c r="H4378"/>
    </row>
    <row r="4379" spans="1:8" x14ac:dyDescent="0.2">
      <c r="A4379"/>
      <c r="B4379"/>
      <c r="C4379"/>
      <c r="D4379"/>
      <c r="E4379"/>
      <c r="F4379"/>
      <c r="G4379"/>
      <c r="H4379"/>
    </row>
    <row r="4380" spans="1:8" x14ac:dyDescent="0.2">
      <c r="A4380"/>
      <c r="B4380"/>
      <c r="C4380"/>
      <c r="D4380"/>
      <c r="E4380"/>
      <c r="F4380"/>
      <c r="G4380"/>
      <c r="H4380"/>
    </row>
    <row r="4381" spans="1:8" x14ac:dyDescent="0.2">
      <c r="A4381"/>
      <c r="B4381"/>
      <c r="C4381"/>
      <c r="D4381"/>
      <c r="E4381"/>
      <c r="F4381"/>
      <c r="G4381"/>
      <c r="H4381"/>
    </row>
    <row r="4382" spans="1:8" x14ac:dyDescent="0.2">
      <c r="A4382"/>
      <c r="B4382"/>
      <c r="C4382"/>
      <c r="D4382"/>
      <c r="E4382"/>
      <c r="F4382"/>
      <c r="G4382"/>
      <c r="H4382"/>
    </row>
    <row r="4383" spans="1:8" x14ac:dyDescent="0.2">
      <c r="A4383"/>
      <c r="B4383"/>
      <c r="C4383"/>
      <c r="D4383"/>
      <c r="E4383"/>
      <c r="F4383"/>
      <c r="G4383"/>
      <c r="H4383"/>
    </row>
    <row r="4384" spans="1:8" x14ac:dyDescent="0.2">
      <c r="A4384"/>
      <c r="B4384"/>
      <c r="C4384"/>
      <c r="D4384"/>
      <c r="E4384"/>
      <c r="F4384"/>
      <c r="G4384"/>
      <c r="H4384"/>
    </row>
    <row r="4385" spans="1:8" x14ac:dyDescent="0.2">
      <c r="A4385"/>
      <c r="B4385"/>
      <c r="C4385"/>
      <c r="D4385"/>
      <c r="E4385"/>
      <c r="F4385"/>
      <c r="G4385"/>
      <c r="H4385"/>
    </row>
    <row r="4386" spans="1:8" x14ac:dyDescent="0.2">
      <c r="A4386"/>
      <c r="B4386"/>
      <c r="C4386"/>
      <c r="D4386"/>
      <c r="E4386"/>
      <c r="F4386"/>
      <c r="G4386"/>
      <c r="H4386"/>
    </row>
    <row r="4387" spans="1:8" x14ac:dyDescent="0.2">
      <c r="A4387"/>
      <c r="B4387"/>
      <c r="C4387"/>
      <c r="D4387"/>
      <c r="E4387"/>
      <c r="F4387"/>
      <c r="G4387"/>
      <c r="H4387"/>
    </row>
    <row r="4388" spans="1:8" x14ac:dyDescent="0.2">
      <c r="A4388"/>
      <c r="B4388"/>
      <c r="C4388"/>
      <c r="D4388"/>
      <c r="E4388"/>
      <c r="F4388"/>
      <c r="G4388"/>
      <c r="H4388"/>
    </row>
    <row r="4389" spans="1:8" x14ac:dyDescent="0.2">
      <c r="A4389"/>
      <c r="B4389"/>
      <c r="C4389"/>
      <c r="D4389"/>
      <c r="E4389"/>
      <c r="F4389"/>
      <c r="G4389"/>
      <c r="H4389"/>
    </row>
    <row r="4390" spans="1:8" x14ac:dyDescent="0.2">
      <c r="A4390"/>
      <c r="B4390"/>
      <c r="C4390"/>
      <c r="D4390"/>
      <c r="E4390"/>
      <c r="F4390"/>
      <c r="G4390"/>
      <c r="H4390"/>
    </row>
    <row r="4391" spans="1:8" x14ac:dyDescent="0.2">
      <c r="A4391"/>
      <c r="B4391"/>
      <c r="C4391"/>
      <c r="D4391"/>
      <c r="E4391"/>
      <c r="F4391"/>
      <c r="G4391"/>
      <c r="H4391"/>
    </row>
    <row r="4392" spans="1:8" x14ac:dyDescent="0.2">
      <c r="A4392"/>
      <c r="B4392"/>
      <c r="C4392"/>
      <c r="D4392"/>
      <c r="E4392"/>
      <c r="F4392"/>
      <c r="G4392"/>
      <c r="H4392"/>
    </row>
    <row r="4393" spans="1:8" x14ac:dyDescent="0.2">
      <c r="A4393"/>
      <c r="B4393"/>
      <c r="C4393"/>
      <c r="D4393"/>
      <c r="E4393"/>
      <c r="F4393"/>
      <c r="G4393"/>
      <c r="H4393"/>
    </row>
    <row r="4394" spans="1:8" x14ac:dyDescent="0.2">
      <c r="A4394"/>
      <c r="B4394"/>
      <c r="C4394"/>
      <c r="D4394"/>
      <c r="E4394"/>
      <c r="F4394"/>
      <c r="G4394"/>
      <c r="H4394"/>
    </row>
    <row r="4395" spans="1:8" x14ac:dyDescent="0.2">
      <c r="A4395"/>
      <c r="B4395"/>
      <c r="C4395"/>
      <c r="D4395"/>
      <c r="E4395"/>
      <c r="F4395"/>
      <c r="G4395"/>
      <c r="H4395"/>
    </row>
    <row r="4396" spans="1:8" x14ac:dyDescent="0.2">
      <c r="A4396"/>
      <c r="B4396"/>
      <c r="C4396"/>
      <c r="D4396"/>
      <c r="E4396"/>
      <c r="F4396"/>
      <c r="G4396"/>
      <c r="H4396"/>
    </row>
    <row r="4397" spans="1:8" x14ac:dyDescent="0.2">
      <c r="A4397"/>
      <c r="B4397"/>
      <c r="C4397"/>
      <c r="D4397"/>
      <c r="E4397"/>
      <c r="F4397"/>
      <c r="G4397"/>
      <c r="H4397"/>
    </row>
    <row r="4398" spans="1:8" x14ac:dyDescent="0.2">
      <c r="A4398"/>
      <c r="B4398"/>
      <c r="C4398"/>
      <c r="D4398"/>
      <c r="E4398"/>
      <c r="F4398"/>
      <c r="G4398"/>
      <c r="H4398"/>
    </row>
    <row r="4399" spans="1:8" x14ac:dyDescent="0.2">
      <c r="A4399"/>
      <c r="B4399"/>
      <c r="C4399"/>
      <c r="D4399"/>
      <c r="E4399"/>
      <c r="F4399"/>
      <c r="G4399"/>
      <c r="H4399"/>
    </row>
    <row r="4400" spans="1:8" x14ac:dyDescent="0.2">
      <c r="A4400"/>
      <c r="B4400"/>
      <c r="C4400"/>
      <c r="D4400"/>
      <c r="E4400"/>
      <c r="F4400"/>
      <c r="G4400"/>
      <c r="H4400"/>
    </row>
    <row r="4401" spans="1:8" x14ac:dyDescent="0.2">
      <c r="A4401"/>
      <c r="B4401"/>
      <c r="C4401"/>
      <c r="D4401"/>
      <c r="E4401"/>
      <c r="F4401"/>
      <c r="G4401"/>
      <c r="H4401"/>
    </row>
    <row r="4402" spans="1:8" x14ac:dyDescent="0.2">
      <c r="A4402"/>
      <c r="B4402"/>
      <c r="C4402"/>
      <c r="D4402"/>
      <c r="E4402"/>
      <c r="F4402"/>
      <c r="G4402"/>
      <c r="H4402"/>
    </row>
    <row r="4403" spans="1:8" x14ac:dyDescent="0.2">
      <c r="A4403"/>
      <c r="B4403"/>
      <c r="C4403"/>
      <c r="D4403"/>
      <c r="E4403"/>
      <c r="F4403"/>
      <c r="G4403"/>
      <c r="H4403"/>
    </row>
    <row r="4404" spans="1:8" x14ac:dyDescent="0.2">
      <c r="A4404"/>
      <c r="B4404"/>
      <c r="C4404"/>
      <c r="D4404"/>
      <c r="E4404"/>
      <c r="F4404"/>
      <c r="G4404"/>
      <c r="H4404"/>
    </row>
    <row r="4405" spans="1:8" x14ac:dyDescent="0.2">
      <c r="A4405"/>
      <c r="B4405"/>
      <c r="C4405"/>
      <c r="D4405"/>
      <c r="E4405"/>
      <c r="F4405"/>
      <c r="G4405"/>
      <c r="H4405"/>
    </row>
    <row r="4406" spans="1:8" x14ac:dyDescent="0.2">
      <c r="A4406"/>
      <c r="B4406"/>
      <c r="C4406"/>
      <c r="D4406"/>
      <c r="E4406"/>
      <c r="F4406"/>
      <c r="G4406"/>
      <c r="H4406"/>
    </row>
    <row r="4407" spans="1:8" x14ac:dyDescent="0.2">
      <c r="A4407"/>
      <c r="B4407"/>
      <c r="C4407"/>
      <c r="D4407"/>
      <c r="E4407"/>
      <c r="F4407"/>
      <c r="G4407"/>
      <c r="H4407"/>
    </row>
    <row r="4408" spans="1:8" x14ac:dyDescent="0.2">
      <c r="A4408"/>
      <c r="B4408"/>
      <c r="C4408"/>
      <c r="D4408"/>
      <c r="E4408"/>
      <c r="F4408"/>
      <c r="G4408"/>
      <c r="H4408"/>
    </row>
    <row r="4409" spans="1:8" x14ac:dyDescent="0.2">
      <c r="A4409"/>
      <c r="B4409"/>
      <c r="C4409"/>
      <c r="D4409"/>
      <c r="E4409"/>
      <c r="F4409"/>
      <c r="G4409"/>
      <c r="H4409"/>
    </row>
    <row r="4410" spans="1:8" x14ac:dyDescent="0.2">
      <c r="A4410"/>
      <c r="B4410"/>
      <c r="C4410"/>
      <c r="D4410"/>
      <c r="E4410"/>
      <c r="F4410"/>
      <c r="G4410"/>
      <c r="H4410"/>
    </row>
    <row r="4411" spans="1:8" x14ac:dyDescent="0.2">
      <c r="A4411"/>
      <c r="B4411"/>
      <c r="C4411"/>
      <c r="D4411"/>
      <c r="E4411"/>
      <c r="F4411"/>
      <c r="G4411"/>
      <c r="H4411"/>
    </row>
    <row r="4412" spans="1:8" x14ac:dyDescent="0.2">
      <c r="A4412"/>
      <c r="B4412"/>
      <c r="C4412"/>
      <c r="D4412"/>
      <c r="E4412"/>
      <c r="F4412"/>
      <c r="G4412"/>
      <c r="H4412"/>
    </row>
    <row r="4413" spans="1:8" x14ac:dyDescent="0.2">
      <c r="A4413"/>
      <c r="B4413"/>
      <c r="C4413"/>
      <c r="D4413"/>
      <c r="E4413"/>
      <c r="F4413"/>
      <c r="G4413"/>
      <c r="H4413"/>
    </row>
    <row r="4414" spans="1:8" x14ac:dyDescent="0.2">
      <c r="A4414"/>
      <c r="B4414"/>
      <c r="C4414"/>
      <c r="D4414"/>
      <c r="E4414"/>
      <c r="F4414"/>
      <c r="G4414"/>
      <c r="H4414"/>
    </row>
    <row r="4415" spans="1:8" x14ac:dyDescent="0.2">
      <c r="A4415"/>
      <c r="B4415"/>
      <c r="C4415"/>
      <c r="D4415"/>
      <c r="E4415"/>
      <c r="F4415"/>
      <c r="G4415"/>
      <c r="H4415"/>
    </row>
    <row r="4416" spans="1:8" x14ac:dyDescent="0.2">
      <c r="A4416"/>
      <c r="B4416"/>
      <c r="C4416"/>
      <c r="D4416"/>
      <c r="E4416"/>
      <c r="F4416"/>
      <c r="G4416"/>
      <c r="H4416"/>
    </row>
    <row r="4417" spans="1:8" x14ac:dyDescent="0.2">
      <c r="A4417"/>
      <c r="B4417"/>
      <c r="C4417"/>
      <c r="D4417"/>
      <c r="E4417"/>
      <c r="F4417"/>
      <c r="G4417"/>
      <c r="H4417"/>
    </row>
    <row r="4418" spans="1:8" x14ac:dyDescent="0.2">
      <c r="A4418"/>
      <c r="B4418"/>
      <c r="C4418"/>
      <c r="D4418"/>
      <c r="E4418"/>
      <c r="F4418"/>
      <c r="G4418"/>
      <c r="H4418"/>
    </row>
    <row r="4419" spans="1:8" x14ac:dyDescent="0.2">
      <c r="A4419"/>
      <c r="B4419"/>
      <c r="C4419"/>
      <c r="D4419"/>
      <c r="E4419"/>
      <c r="F4419"/>
      <c r="G4419"/>
      <c r="H4419"/>
    </row>
    <row r="4420" spans="1:8" x14ac:dyDescent="0.2">
      <c r="A4420"/>
      <c r="B4420"/>
      <c r="C4420"/>
      <c r="D4420"/>
      <c r="E4420"/>
      <c r="F4420"/>
      <c r="G4420"/>
      <c r="H4420"/>
    </row>
    <row r="4421" spans="1:8" x14ac:dyDescent="0.2">
      <c r="A4421"/>
      <c r="B4421"/>
      <c r="C4421"/>
      <c r="D4421"/>
      <c r="E4421"/>
      <c r="F4421"/>
      <c r="G4421"/>
      <c r="H4421"/>
    </row>
    <row r="4422" spans="1:8" x14ac:dyDescent="0.2">
      <c r="A4422"/>
      <c r="B4422"/>
      <c r="C4422"/>
      <c r="D4422"/>
      <c r="E4422"/>
      <c r="F4422"/>
      <c r="G4422"/>
      <c r="H4422"/>
    </row>
    <row r="4423" spans="1:8" x14ac:dyDescent="0.2">
      <c r="A4423"/>
      <c r="B4423"/>
      <c r="C4423"/>
      <c r="D4423"/>
      <c r="E4423"/>
      <c r="F4423"/>
      <c r="G4423"/>
      <c r="H4423"/>
    </row>
    <row r="4424" spans="1:8" x14ac:dyDescent="0.2">
      <c r="A4424"/>
      <c r="B4424"/>
      <c r="C4424"/>
      <c r="D4424"/>
      <c r="E4424"/>
      <c r="F4424"/>
      <c r="G4424"/>
      <c r="H4424"/>
    </row>
    <row r="4425" spans="1:8" x14ac:dyDescent="0.2">
      <c r="A4425"/>
      <c r="B4425"/>
      <c r="C4425"/>
      <c r="D4425"/>
      <c r="E4425"/>
      <c r="F4425"/>
      <c r="G4425"/>
      <c r="H4425"/>
    </row>
    <row r="4426" spans="1:8" x14ac:dyDescent="0.2">
      <c r="A4426"/>
      <c r="B4426"/>
      <c r="C4426"/>
      <c r="D4426"/>
      <c r="E4426"/>
      <c r="F4426"/>
      <c r="G4426"/>
      <c r="H4426"/>
    </row>
    <row r="4427" spans="1:8" x14ac:dyDescent="0.2">
      <c r="A4427"/>
      <c r="B4427"/>
      <c r="C4427"/>
      <c r="D4427"/>
      <c r="E4427"/>
      <c r="F4427"/>
      <c r="G4427"/>
      <c r="H4427"/>
    </row>
    <row r="4428" spans="1:8" x14ac:dyDescent="0.2">
      <c r="A4428"/>
      <c r="B4428"/>
      <c r="C4428"/>
      <c r="D4428"/>
      <c r="E4428"/>
      <c r="F4428"/>
      <c r="G4428"/>
      <c r="H4428"/>
    </row>
    <row r="4429" spans="1:8" x14ac:dyDescent="0.2">
      <c r="A4429"/>
      <c r="B4429"/>
      <c r="C4429"/>
      <c r="D4429"/>
      <c r="E4429"/>
      <c r="F4429"/>
      <c r="G4429"/>
      <c r="H4429"/>
    </row>
    <row r="4430" spans="1:8" x14ac:dyDescent="0.2">
      <c r="A4430"/>
      <c r="B4430"/>
      <c r="C4430"/>
      <c r="D4430"/>
      <c r="E4430"/>
      <c r="F4430"/>
      <c r="G4430"/>
      <c r="H4430"/>
    </row>
    <row r="4431" spans="1:8" x14ac:dyDescent="0.2">
      <c r="A4431"/>
      <c r="B4431"/>
      <c r="C4431"/>
      <c r="D4431"/>
      <c r="E4431"/>
      <c r="F4431"/>
      <c r="G4431"/>
      <c r="H4431"/>
    </row>
    <row r="4432" spans="1:8" x14ac:dyDescent="0.2">
      <c r="A4432"/>
      <c r="B4432"/>
      <c r="C4432"/>
      <c r="D4432"/>
      <c r="E4432"/>
      <c r="F4432"/>
      <c r="G4432"/>
      <c r="H4432"/>
    </row>
    <row r="4433" spans="1:8" x14ac:dyDescent="0.2">
      <c r="A4433"/>
      <c r="B4433"/>
      <c r="C4433"/>
      <c r="D4433"/>
      <c r="E4433"/>
      <c r="F4433"/>
      <c r="G4433"/>
      <c r="H4433"/>
    </row>
    <row r="4434" spans="1:8" x14ac:dyDescent="0.2">
      <c r="A4434"/>
      <c r="B4434"/>
      <c r="C4434"/>
      <c r="D4434"/>
      <c r="E4434"/>
      <c r="F4434"/>
      <c r="G4434"/>
      <c r="H4434"/>
    </row>
    <row r="4435" spans="1:8" x14ac:dyDescent="0.2">
      <c r="A4435"/>
      <c r="B4435"/>
      <c r="C4435"/>
      <c r="D4435"/>
      <c r="E4435"/>
      <c r="F4435"/>
      <c r="G4435"/>
      <c r="H4435"/>
    </row>
    <row r="4436" spans="1:8" x14ac:dyDescent="0.2">
      <c r="A4436"/>
      <c r="B4436"/>
      <c r="C4436"/>
      <c r="D4436"/>
      <c r="E4436"/>
      <c r="F4436"/>
      <c r="G4436"/>
      <c r="H4436"/>
    </row>
    <row r="4437" spans="1:8" x14ac:dyDescent="0.2">
      <c r="A4437"/>
      <c r="B4437"/>
      <c r="C4437"/>
      <c r="D4437"/>
      <c r="E4437"/>
      <c r="F4437"/>
      <c r="G4437"/>
      <c r="H4437"/>
    </row>
    <row r="4438" spans="1:8" x14ac:dyDescent="0.2">
      <c r="A4438"/>
      <c r="B4438"/>
      <c r="C4438"/>
      <c r="D4438"/>
      <c r="E4438"/>
      <c r="F4438"/>
      <c r="G4438"/>
      <c r="H4438"/>
    </row>
    <row r="4439" spans="1:8" x14ac:dyDescent="0.2">
      <c r="A4439"/>
      <c r="B4439"/>
      <c r="C4439"/>
      <c r="D4439"/>
      <c r="E4439"/>
      <c r="F4439"/>
      <c r="G4439"/>
      <c r="H4439"/>
    </row>
    <row r="4440" spans="1:8" x14ac:dyDescent="0.2">
      <c r="A4440"/>
      <c r="B4440"/>
      <c r="C4440"/>
      <c r="D4440"/>
      <c r="E4440"/>
      <c r="F4440"/>
      <c r="G4440"/>
      <c r="H4440"/>
    </row>
    <row r="4441" spans="1:8" x14ac:dyDescent="0.2">
      <c r="A4441"/>
      <c r="B4441"/>
      <c r="C4441"/>
      <c r="D4441"/>
      <c r="E4441"/>
      <c r="F4441"/>
      <c r="G4441"/>
      <c r="H4441"/>
    </row>
    <row r="4442" spans="1:8" x14ac:dyDescent="0.2">
      <c r="A4442"/>
      <c r="B4442"/>
      <c r="C4442"/>
      <c r="D4442"/>
      <c r="E4442"/>
      <c r="F4442"/>
      <c r="G4442"/>
      <c r="H4442"/>
    </row>
    <row r="4443" spans="1:8" x14ac:dyDescent="0.2">
      <c r="A4443"/>
      <c r="B4443"/>
      <c r="C4443"/>
      <c r="D4443"/>
      <c r="E4443"/>
      <c r="F4443"/>
      <c r="G4443"/>
      <c r="H4443"/>
    </row>
    <row r="4444" spans="1:8" x14ac:dyDescent="0.2">
      <c r="A4444"/>
      <c r="B4444"/>
      <c r="C4444"/>
      <c r="D4444"/>
      <c r="E4444"/>
      <c r="F4444"/>
      <c r="G4444"/>
      <c r="H4444"/>
    </row>
    <row r="4445" spans="1:8" x14ac:dyDescent="0.2">
      <c r="A4445"/>
      <c r="B4445"/>
      <c r="C4445"/>
      <c r="D4445"/>
      <c r="E4445"/>
      <c r="F4445"/>
      <c r="G4445"/>
      <c r="H4445"/>
    </row>
    <row r="4446" spans="1:8" x14ac:dyDescent="0.2">
      <c r="A4446"/>
      <c r="B4446"/>
      <c r="C4446"/>
      <c r="D4446"/>
      <c r="E4446"/>
      <c r="F4446"/>
      <c r="G4446"/>
      <c r="H4446"/>
    </row>
    <row r="4447" spans="1:8" x14ac:dyDescent="0.2">
      <c r="A4447"/>
      <c r="B4447"/>
      <c r="C4447"/>
      <c r="D4447"/>
      <c r="E4447"/>
      <c r="F4447"/>
      <c r="G4447"/>
      <c r="H4447"/>
    </row>
    <row r="4448" spans="1:8" x14ac:dyDescent="0.2">
      <c r="A4448"/>
      <c r="B4448"/>
      <c r="C4448"/>
      <c r="D4448"/>
      <c r="E4448"/>
      <c r="F4448"/>
      <c r="G4448"/>
      <c r="H4448"/>
    </row>
    <row r="4449" spans="1:8" x14ac:dyDescent="0.2">
      <c r="A4449"/>
      <c r="B4449"/>
      <c r="C4449"/>
      <c r="D4449"/>
      <c r="E4449"/>
      <c r="F4449"/>
      <c r="G4449"/>
      <c r="H4449"/>
    </row>
    <row r="4450" spans="1:8" x14ac:dyDescent="0.2">
      <c r="A4450"/>
      <c r="B4450"/>
      <c r="C4450"/>
      <c r="D4450"/>
      <c r="E4450"/>
      <c r="F4450"/>
      <c r="G4450"/>
      <c r="H4450"/>
    </row>
    <row r="4451" spans="1:8" x14ac:dyDescent="0.2">
      <c r="A4451"/>
      <c r="B4451"/>
      <c r="C4451"/>
      <c r="D4451"/>
      <c r="E4451"/>
      <c r="F4451"/>
      <c r="G4451"/>
      <c r="H4451"/>
    </row>
    <row r="4452" spans="1:8" x14ac:dyDescent="0.2">
      <c r="A4452"/>
      <c r="B4452"/>
      <c r="C4452"/>
      <c r="D4452"/>
      <c r="E4452"/>
      <c r="F4452"/>
      <c r="G4452"/>
      <c r="H4452"/>
    </row>
    <row r="4453" spans="1:8" x14ac:dyDescent="0.2">
      <c r="A4453"/>
      <c r="B4453"/>
      <c r="C4453"/>
      <c r="D4453"/>
      <c r="E4453"/>
      <c r="F4453"/>
      <c r="G4453"/>
      <c r="H4453"/>
    </row>
    <row r="4454" spans="1:8" x14ac:dyDescent="0.2">
      <c r="A4454"/>
      <c r="B4454"/>
      <c r="C4454"/>
      <c r="D4454"/>
      <c r="E4454"/>
      <c r="F4454"/>
      <c r="G4454"/>
      <c r="H4454"/>
    </row>
    <row r="4455" spans="1:8" x14ac:dyDescent="0.2">
      <c r="A4455"/>
      <c r="B4455"/>
      <c r="C4455"/>
      <c r="D4455"/>
      <c r="E4455"/>
      <c r="F4455"/>
      <c r="G4455"/>
      <c r="H4455"/>
    </row>
    <row r="4456" spans="1:8" x14ac:dyDescent="0.2">
      <c r="A4456"/>
      <c r="B4456"/>
      <c r="C4456"/>
      <c r="D4456"/>
      <c r="E4456"/>
      <c r="F4456"/>
      <c r="G4456"/>
      <c r="H4456"/>
    </row>
    <row r="4457" spans="1:8" x14ac:dyDescent="0.2">
      <c r="A4457"/>
      <c r="B4457"/>
      <c r="C4457"/>
      <c r="D4457"/>
      <c r="E4457"/>
      <c r="F4457"/>
      <c r="G4457"/>
      <c r="H4457"/>
    </row>
    <row r="4458" spans="1:8" x14ac:dyDescent="0.2">
      <c r="A4458"/>
      <c r="B4458"/>
      <c r="C4458"/>
      <c r="D4458"/>
      <c r="E4458"/>
      <c r="F4458"/>
      <c r="G4458"/>
      <c r="H4458"/>
    </row>
    <row r="4459" spans="1:8" x14ac:dyDescent="0.2">
      <c r="A4459"/>
      <c r="B4459"/>
      <c r="C4459"/>
      <c r="D4459"/>
      <c r="E4459"/>
      <c r="F4459"/>
      <c r="G4459"/>
      <c r="H4459"/>
    </row>
    <row r="4460" spans="1:8" x14ac:dyDescent="0.2">
      <c r="A4460"/>
      <c r="B4460"/>
      <c r="C4460"/>
      <c r="D4460"/>
      <c r="E4460"/>
      <c r="F4460"/>
      <c r="G4460"/>
      <c r="H4460"/>
    </row>
    <row r="4461" spans="1:8" x14ac:dyDescent="0.2">
      <c r="A4461"/>
      <c r="B4461"/>
      <c r="C4461"/>
      <c r="D4461"/>
      <c r="E4461"/>
      <c r="F4461"/>
      <c r="G4461"/>
      <c r="H4461"/>
    </row>
    <row r="4462" spans="1:8" x14ac:dyDescent="0.2">
      <c r="A4462"/>
      <c r="B4462"/>
      <c r="C4462"/>
      <c r="D4462"/>
      <c r="E4462"/>
      <c r="F4462"/>
      <c r="G4462"/>
      <c r="H4462"/>
    </row>
    <row r="4463" spans="1:8" x14ac:dyDescent="0.2">
      <c r="A4463"/>
      <c r="B4463"/>
      <c r="C4463"/>
      <c r="D4463"/>
      <c r="E4463"/>
      <c r="F4463"/>
      <c r="G4463"/>
      <c r="H4463"/>
    </row>
    <row r="4464" spans="1:8" x14ac:dyDescent="0.2">
      <c r="A4464"/>
      <c r="B4464"/>
      <c r="C4464"/>
      <c r="D4464"/>
      <c r="E4464"/>
      <c r="F4464"/>
      <c r="G4464"/>
      <c r="H4464"/>
    </row>
    <row r="4465" spans="1:8" x14ac:dyDescent="0.2">
      <c r="A4465"/>
      <c r="B4465"/>
      <c r="C4465"/>
      <c r="D4465"/>
      <c r="E4465"/>
      <c r="F4465"/>
      <c r="G4465"/>
      <c r="H4465"/>
    </row>
    <row r="4466" spans="1:8" x14ac:dyDescent="0.2">
      <c r="A4466"/>
      <c r="B4466"/>
      <c r="C4466"/>
      <c r="D4466"/>
      <c r="E4466"/>
      <c r="F4466"/>
      <c r="G4466"/>
      <c r="H4466"/>
    </row>
    <row r="4467" spans="1:8" x14ac:dyDescent="0.2">
      <c r="A4467"/>
      <c r="B4467"/>
      <c r="C4467"/>
      <c r="D4467"/>
      <c r="E4467"/>
      <c r="F4467"/>
      <c r="G4467"/>
      <c r="H4467"/>
    </row>
    <row r="4468" spans="1:8" x14ac:dyDescent="0.2">
      <c r="A4468"/>
      <c r="B4468"/>
      <c r="C4468"/>
      <c r="D4468"/>
      <c r="E4468"/>
      <c r="F4468"/>
      <c r="G4468"/>
      <c r="H4468"/>
    </row>
    <row r="4469" spans="1:8" x14ac:dyDescent="0.2">
      <c r="A4469"/>
      <c r="B4469"/>
      <c r="C4469"/>
      <c r="D4469"/>
      <c r="E4469"/>
      <c r="F4469"/>
      <c r="G4469"/>
      <c r="H4469"/>
    </row>
    <row r="4470" spans="1:8" x14ac:dyDescent="0.2">
      <c r="A4470"/>
      <c r="B4470"/>
      <c r="C4470"/>
      <c r="D4470"/>
      <c r="E4470"/>
      <c r="F4470"/>
      <c r="G4470"/>
      <c r="H4470"/>
    </row>
    <row r="4471" spans="1:8" x14ac:dyDescent="0.2">
      <c r="A4471"/>
      <c r="B4471"/>
      <c r="C4471"/>
      <c r="D4471"/>
      <c r="E4471"/>
      <c r="F4471"/>
      <c r="G4471"/>
      <c r="H4471"/>
    </row>
    <row r="4472" spans="1:8" x14ac:dyDescent="0.2">
      <c r="A4472"/>
      <c r="B4472"/>
      <c r="C4472"/>
      <c r="D4472"/>
      <c r="E4472"/>
      <c r="F4472"/>
      <c r="G4472"/>
      <c r="H4472"/>
    </row>
    <row r="4473" spans="1:8" x14ac:dyDescent="0.2">
      <c r="A4473"/>
      <c r="B4473"/>
      <c r="C4473"/>
      <c r="D4473"/>
      <c r="E4473"/>
      <c r="F4473"/>
      <c r="G4473"/>
      <c r="H4473"/>
    </row>
    <row r="4474" spans="1:8" x14ac:dyDescent="0.2">
      <c r="A4474"/>
      <c r="B4474"/>
      <c r="C4474"/>
      <c r="D4474"/>
      <c r="E4474"/>
      <c r="F4474"/>
      <c r="G4474"/>
      <c r="H4474"/>
    </row>
    <row r="4475" spans="1:8" x14ac:dyDescent="0.2">
      <c r="A4475"/>
      <c r="B4475"/>
      <c r="C4475"/>
      <c r="D4475"/>
      <c r="E4475"/>
      <c r="F4475"/>
      <c r="G4475"/>
      <c r="H4475"/>
    </row>
    <row r="4476" spans="1:8" x14ac:dyDescent="0.2">
      <c r="A4476"/>
      <c r="B4476"/>
      <c r="C4476"/>
      <c r="D4476"/>
      <c r="E4476"/>
      <c r="F4476"/>
      <c r="G4476"/>
      <c r="H4476"/>
    </row>
    <row r="4477" spans="1:8" x14ac:dyDescent="0.2">
      <c r="A4477"/>
      <c r="B4477"/>
      <c r="C4477"/>
      <c r="D4477"/>
      <c r="E4477"/>
      <c r="F4477"/>
      <c r="G4477"/>
      <c r="H4477"/>
    </row>
    <row r="4478" spans="1:8" x14ac:dyDescent="0.2">
      <c r="A4478"/>
      <c r="B4478"/>
      <c r="C4478"/>
      <c r="D4478"/>
      <c r="E4478"/>
      <c r="F4478"/>
      <c r="G4478"/>
      <c r="H4478"/>
    </row>
    <row r="4479" spans="1:8" x14ac:dyDescent="0.2">
      <c r="A4479"/>
      <c r="B4479"/>
      <c r="C4479"/>
      <c r="D4479"/>
      <c r="E4479"/>
      <c r="F4479"/>
      <c r="G4479"/>
      <c r="H4479"/>
    </row>
    <row r="4480" spans="1:8" x14ac:dyDescent="0.2">
      <c r="A4480"/>
      <c r="B4480"/>
      <c r="C4480"/>
      <c r="D4480"/>
      <c r="E4480"/>
      <c r="F4480"/>
      <c r="G4480"/>
      <c r="H4480"/>
    </row>
    <row r="4481" spans="1:8" x14ac:dyDescent="0.2">
      <c r="A4481"/>
      <c r="B4481"/>
      <c r="C4481"/>
      <c r="D4481"/>
      <c r="E4481"/>
      <c r="F4481"/>
      <c r="G4481"/>
      <c r="H4481"/>
    </row>
    <row r="4482" spans="1:8" x14ac:dyDescent="0.2">
      <c r="A4482"/>
      <c r="B4482"/>
      <c r="C4482"/>
      <c r="D4482"/>
      <c r="E4482"/>
      <c r="F4482"/>
      <c r="G4482"/>
      <c r="H4482"/>
    </row>
    <row r="4483" spans="1:8" x14ac:dyDescent="0.2">
      <c r="A4483"/>
      <c r="B4483"/>
      <c r="C4483"/>
      <c r="D4483"/>
      <c r="E4483"/>
      <c r="F4483"/>
      <c r="G4483"/>
      <c r="H4483"/>
    </row>
    <row r="4484" spans="1:8" x14ac:dyDescent="0.2">
      <c r="A4484"/>
      <c r="B4484"/>
      <c r="C4484"/>
      <c r="D4484"/>
      <c r="E4484"/>
      <c r="F4484"/>
      <c r="G4484"/>
      <c r="H4484"/>
    </row>
    <row r="4485" spans="1:8" x14ac:dyDescent="0.2">
      <c r="A4485"/>
      <c r="B4485"/>
      <c r="C4485"/>
      <c r="D4485"/>
      <c r="E4485"/>
      <c r="F4485"/>
      <c r="G4485"/>
      <c r="H4485"/>
    </row>
    <row r="4486" spans="1:8" x14ac:dyDescent="0.2">
      <c r="A4486"/>
      <c r="B4486"/>
      <c r="C4486"/>
      <c r="D4486"/>
      <c r="E4486"/>
      <c r="F4486"/>
      <c r="G4486"/>
      <c r="H4486"/>
    </row>
    <row r="4487" spans="1:8" x14ac:dyDescent="0.2">
      <c r="A4487"/>
      <c r="B4487"/>
      <c r="C4487"/>
      <c r="D4487"/>
      <c r="E4487"/>
      <c r="F4487"/>
      <c r="G4487"/>
      <c r="H4487"/>
    </row>
    <row r="4488" spans="1:8" x14ac:dyDescent="0.2">
      <c r="A4488"/>
      <c r="B4488"/>
      <c r="C4488"/>
      <c r="D4488"/>
      <c r="E4488"/>
      <c r="F4488"/>
      <c r="G4488"/>
      <c r="H4488"/>
    </row>
    <row r="4489" spans="1:8" x14ac:dyDescent="0.2">
      <c r="A4489"/>
      <c r="B4489"/>
      <c r="C4489"/>
      <c r="D4489"/>
      <c r="E4489"/>
      <c r="F4489"/>
      <c r="G4489"/>
      <c r="H4489"/>
    </row>
    <row r="4490" spans="1:8" x14ac:dyDescent="0.2">
      <c r="A4490"/>
      <c r="B4490"/>
      <c r="C4490"/>
      <c r="D4490"/>
      <c r="E4490"/>
      <c r="F4490"/>
      <c r="G4490"/>
      <c r="H4490"/>
    </row>
    <row r="4491" spans="1:8" x14ac:dyDescent="0.2">
      <c r="A4491"/>
      <c r="B4491"/>
      <c r="C4491"/>
      <c r="D4491"/>
      <c r="E4491"/>
      <c r="F4491"/>
      <c r="G4491"/>
      <c r="H4491"/>
    </row>
    <row r="4492" spans="1:8" x14ac:dyDescent="0.2">
      <c r="A4492"/>
      <c r="B4492"/>
      <c r="C4492"/>
      <c r="D4492"/>
      <c r="E4492"/>
      <c r="F4492"/>
      <c r="G4492"/>
      <c r="H4492"/>
    </row>
    <row r="4493" spans="1:8" x14ac:dyDescent="0.2">
      <c r="A4493"/>
      <c r="B4493"/>
      <c r="C4493"/>
      <c r="D4493"/>
      <c r="E4493"/>
      <c r="F4493"/>
      <c r="G4493"/>
      <c r="H4493"/>
    </row>
    <row r="4494" spans="1:8" x14ac:dyDescent="0.2">
      <c r="A4494"/>
      <c r="B4494"/>
      <c r="C4494"/>
      <c r="D4494"/>
      <c r="E4494"/>
      <c r="F4494"/>
      <c r="G4494"/>
      <c r="H4494"/>
    </row>
    <row r="4495" spans="1:8" x14ac:dyDescent="0.2">
      <c r="A4495"/>
      <c r="B4495"/>
      <c r="C4495"/>
      <c r="D4495"/>
      <c r="E4495"/>
      <c r="F4495"/>
      <c r="G4495"/>
      <c r="H4495"/>
    </row>
    <row r="4496" spans="1:8" x14ac:dyDescent="0.2">
      <c r="A4496"/>
      <c r="B4496"/>
      <c r="C4496"/>
      <c r="D4496"/>
      <c r="E4496"/>
      <c r="F4496"/>
      <c r="G4496"/>
      <c r="H4496"/>
    </row>
    <row r="4497" spans="1:8" x14ac:dyDescent="0.2">
      <c r="A4497"/>
      <c r="B4497"/>
      <c r="C4497"/>
      <c r="D4497"/>
      <c r="E4497"/>
      <c r="F4497"/>
      <c r="G4497"/>
      <c r="H4497"/>
    </row>
    <row r="4498" spans="1:8" x14ac:dyDescent="0.2">
      <c r="A4498"/>
      <c r="B4498"/>
      <c r="C4498"/>
      <c r="D4498"/>
      <c r="E4498"/>
      <c r="F4498"/>
      <c r="G4498"/>
      <c r="H4498"/>
    </row>
    <row r="4499" spans="1:8" x14ac:dyDescent="0.2">
      <c r="A4499"/>
      <c r="B4499"/>
      <c r="C4499"/>
      <c r="D4499"/>
      <c r="E4499"/>
      <c r="F4499"/>
      <c r="G4499"/>
      <c r="H4499"/>
    </row>
    <row r="4500" spans="1:8" x14ac:dyDescent="0.2">
      <c r="A4500"/>
      <c r="B4500"/>
      <c r="C4500"/>
      <c r="D4500"/>
      <c r="E4500"/>
      <c r="F4500"/>
      <c r="G4500"/>
      <c r="H4500"/>
    </row>
    <row r="4501" spans="1:8" x14ac:dyDescent="0.2">
      <c r="A4501"/>
      <c r="B4501"/>
      <c r="C4501"/>
      <c r="D4501"/>
      <c r="E4501"/>
      <c r="F4501"/>
      <c r="G4501"/>
      <c r="H4501"/>
    </row>
    <row r="4502" spans="1:8" x14ac:dyDescent="0.2">
      <c r="A4502"/>
      <c r="B4502"/>
      <c r="C4502"/>
      <c r="D4502"/>
      <c r="E4502"/>
      <c r="F4502"/>
      <c r="G4502"/>
      <c r="H4502"/>
    </row>
    <row r="4503" spans="1:8" x14ac:dyDescent="0.2">
      <c r="A4503"/>
      <c r="B4503"/>
      <c r="C4503"/>
      <c r="D4503"/>
      <c r="E4503"/>
      <c r="F4503"/>
      <c r="G4503"/>
      <c r="H4503"/>
    </row>
    <row r="4504" spans="1:8" x14ac:dyDescent="0.2">
      <c r="A4504"/>
      <c r="B4504"/>
      <c r="C4504"/>
      <c r="D4504"/>
      <c r="E4504"/>
      <c r="F4504"/>
      <c r="G4504"/>
      <c r="H4504"/>
    </row>
    <row r="4505" spans="1:8" x14ac:dyDescent="0.2">
      <c r="A4505"/>
      <c r="B4505"/>
      <c r="C4505"/>
      <c r="D4505"/>
      <c r="E4505"/>
      <c r="F4505"/>
      <c r="G4505"/>
      <c r="H4505"/>
    </row>
    <row r="4506" spans="1:8" x14ac:dyDescent="0.2">
      <c r="A4506"/>
      <c r="B4506"/>
      <c r="C4506"/>
      <c r="D4506"/>
      <c r="E4506"/>
      <c r="F4506"/>
      <c r="G4506"/>
      <c r="H4506"/>
    </row>
    <row r="4507" spans="1:8" x14ac:dyDescent="0.2">
      <c r="A4507"/>
      <c r="B4507"/>
      <c r="C4507"/>
      <c r="D4507"/>
      <c r="E4507"/>
      <c r="F4507"/>
      <c r="G4507"/>
      <c r="H4507"/>
    </row>
    <row r="4508" spans="1:8" x14ac:dyDescent="0.2">
      <c r="A4508"/>
      <c r="B4508"/>
      <c r="C4508"/>
      <c r="D4508"/>
      <c r="E4508"/>
      <c r="F4508"/>
      <c r="G4508"/>
      <c r="H4508"/>
    </row>
    <row r="4509" spans="1:8" x14ac:dyDescent="0.2">
      <c r="A4509"/>
      <c r="B4509"/>
      <c r="C4509"/>
      <c r="D4509"/>
      <c r="E4509"/>
      <c r="F4509"/>
      <c r="G4509"/>
      <c r="H4509"/>
    </row>
    <row r="4510" spans="1:8" x14ac:dyDescent="0.2">
      <c r="A4510"/>
      <c r="B4510"/>
      <c r="C4510"/>
      <c r="D4510"/>
      <c r="E4510"/>
      <c r="F4510"/>
      <c r="G4510"/>
      <c r="H4510"/>
    </row>
    <row r="4511" spans="1:8" x14ac:dyDescent="0.2">
      <c r="A4511"/>
      <c r="B4511"/>
      <c r="C4511"/>
      <c r="D4511"/>
      <c r="E4511"/>
      <c r="F4511"/>
      <c r="G4511"/>
      <c r="H4511"/>
    </row>
    <row r="4512" spans="1:8" x14ac:dyDescent="0.2">
      <c r="A4512"/>
      <c r="B4512"/>
      <c r="C4512"/>
      <c r="D4512"/>
      <c r="E4512"/>
      <c r="F4512"/>
      <c r="G4512"/>
      <c r="H4512"/>
    </row>
    <row r="4513" spans="1:8" x14ac:dyDescent="0.2">
      <c r="A4513"/>
      <c r="B4513"/>
      <c r="C4513"/>
      <c r="D4513"/>
      <c r="E4513"/>
      <c r="F4513"/>
      <c r="G4513"/>
      <c r="H4513"/>
    </row>
    <row r="4514" spans="1:8" x14ac:dyDescent="0.2">
      <c r="A4514"/>
      <c r="B4514"/>
      <c r="C4514"/>
      <c r="D4514"/>
      <c r="E4514"/>
      <c r="F4514"/>
      <c r="G4514"/>
      <c r="H4514"/>
    </row>
    <row r="4515" spans="1:8" x14ac:dyDescent="0.2">
      <c r="A4515"/>
      <c r="B4515"/>
      <c r="C4515"/>
      <c r="D4515"/>
      <c r="E4515"/>
      <c r="F4515"/>
      <c r="G4515"/>
      <c r="H4515"/>
    </row>
    <row r="4516" spans="1:8" x14ac:dyDescent="0.2">
      <c r="A4516"/>
      <c r="B4516"/>
      <c r="C4516"/>
      <c r="D4516"/>
      <c r="E4516"/>
      <c r="F4516"/>
      <c r="G4516"/>
      <c r="H4516"/>
    </row>
    <row r="4517" spans="1:8" x14ac:dyDescent="0.2">
      <c r="A4517"/>
      <c r="B4517"/>
      <c r="C4517"/>
      <c r="D4517"/>
      <c r="E4517"/>
      <c r="F4517"/>
      <c r="G4517"/>
      <c r="H4517"/>
    </row>
    <row r="4518" spans="1:8" x14ac:dyDescent="0.2">
      <c r="A4518"/>
      <c r="B4518"/>
      <c r="C4518"/>
      <c r="D4518"/>
      <c r="E4518"/>
      <c r="F4518"/>
      <c r="G4518"/>
      <c r="H4518"/>
    </row>
    <row r="4519" spans="1:8" x14ac:dyDescent="0.2">
      <c r="A4519"/>
      <c r="B4519"/>
      <c r="C4519"/>
      <c r="D4519"/>
      <c r="E4519"/>
      <c r="F4519"/>
      <c r="G4519"/>
      <c r="H4519"/>
    </row>
    <row r="4520" spans="1:8" x14ac:dyDescent="0.2">
      <c r="A4520"/>
      <c r="B4520"/>
      <c r="C4520"/>
      <c r="D4520"/>
      <c r="E4520"/>
      <c r="F4520"/>
      <c r="G4520"/>
      <c r="H4520"/>
    </row>
    <row r="4521" spans="1:8" x14ac:dyDescent="0.2">
      <c r="A4521"/>
      <c r="B4521"/>
      <c r="C4521"/>
      <c r="D4521"/>
      <c r="E4521"/>
      <c r="F4521"/>
      <c r="G4521"/>
      <c r="H4521"/>
    </row>
    <row r="4522" spans="1:8" x14ac:dyDescent="0.2">
      <c r="A4522"/>
      <c r="B4522"/>
      <c r="C4522"/>
      <c r="D4522"/>
      <c r="E4522"/>
      <c r="F4522"/>
      <c r="G4522"/>
      <c r="H4522"/>
    </row>
    <row r="4523" spans="1:8" x14ac:dyDescent="0.2">
      <c r="A4523"/>
      <c r="B4523"/>
      <c r="C4523"/>
      <c r="D4523"/>
      <c r="E4523"/>
      <c r="F4523"/>
      <c r="G4523"/>
      <c r="H4523"/>
    </row>
    <row r="4524" spans="1:8" x14ac:dyDescent="0.2">
      <c r="A4524"/>
      <c r="B4524"/>
      <c r="C4524"/>
      <c r="D4524"/>
      <c r="E4524"/>
      <c r="F4524"/>
      <c r="G4524"/>
      <c r="H4524"/>
    </row>
    <row r="4525" spans="1:8" x14ac:dyDescent="0.2">
      <c r="A4525"/>
      <c r="B4525"/>
      <c r="C4525"/>
      <c r="D4525"/>
      <c r="E4525"/>
      <c r="F4525"/>
      <c r="G4525"/>
      <c r="H4525"/>
    </row>
    <row r="4526" spans="1:8" x14ac:dyDescent="0.2">
      <c r="A4526"/>
      <c r="B4526"/>
      <c r="C4526"/>
      <c r="D4526"/>
      <c r="E4526"/>
      <c r="F4526"/>
      <c r="G4526"/>
      <c r="H4526"/>
    </row>
    <row r="4527" spans="1:8" x14ac:dyDescent="0.2">
      <c r="A4527"/>
      <c r="B4527"/>
      <c r="C4527"/>
      <c r="D4527"/>
      <c r="E4527"/>
      <c r="F4527"/>
      <c r="G4527"/>
      <c r="H4527"/>
    </row>
    <row r="4528" spans="1:8" x14ac:dyDescent="0.2">
      <c r="A4528"/>
      <c r="B4528"/>
      <c r="C4528"/>
      <c r="D4528"/>
      <c r="E4528"/>
      <c r="F4528"/>
      <c r="G4528"/>
      <c r="H4528"/>
    </row>
    <row r="4529" spans="1:8" x14ac:dyDescent="0.2">
      <c r="A4529"/>
      <c r="B4529"/>
      <c r="C4529"/>
      <c r="D4529"/>
      <c r="E4529"/>
      <c r="F4529"/>
      <c r="G4529"/>
      <c r="H4529"/>
    </row>
    <row r="4530" spans="1:8" x14ac:dyDescent="0.2">
      <c r="A4530"/>
      <c r="B4530"/>
      <c r="C4530"/>
      <c r="D4530"/>
      <c r="E4530"/>
      <c r="F4530"/>
      <c r="G4530"/>
      <c r="H4530"/>
    </row>
    <row r="4531" spans="1:8" x14ac:dyDescent="0.2">
      <c r="A4531"/>
      <c r="B4531"/>
      <c r="C4531"/>
      <c r="D4531"/>
      <c r="E4531"/>
      <c r="F4531"/>
      <c r="G4531"/>
      <c r="H4531"/>
    </row>
    <row r="4532" spans="1:8" x14ac:dyDescent="0.2">
      <c r="A4532"/>
      <c r="B4532"/>
      <c r="C4532"/>
      <c r="D4532"/>
      <c r="E4532"/>
      <c r="F4532"/>
      <c r="G4532"/>
      <c r="H4532"/>
    </row>
    <row r="4533" spans="1:8" x14ac:dyDescent="0.2">
      <c r="A4533"/>
      <c r="B4533"/>
      <c r="C4533"/>
      <c r="D4533"/>
      <c r="E4533"/>
      <c r="F4533"/>
      <c r="G4533"/>
      <c r="H4533"/>
    </row>
    <row r="4534" spans="1:8" x14ac:dyDescent="0.2">
      <c r="A4534"/>
      <c r="B4534"/>
      <c r="C4534"/>
      <c r="D4534"/>
      <c r="E4534"/>
      <c r="F4534"/>
      <c r="G4534"/>
      <c r="H4534"/>
    </row>
    <row r="4535" spans="1:8" x14ac:dyDescent="0.2">
      <c r="A4535"/>
      <c r="B4535"/>
      <c r="C4535"/>
      <c r="D4535"/>
      <c r="E4535"/>
      <c r="F4535"/>
      <c r="G4535"/>
      <c r="H4535"/>
    </row>
    <row r="4536" spans="1:8" x14ac:dyDescent="0.2">
      <c r="A4536"/>
      <c r="B4536"/>
      <c r="C4536"/>
      <c r="D4536"/>
      <c r="E4536"/>
      <c r="F4536"/>
      <c r="G4536"/>
      <c r="H4536"/>
    </row>
    <row r="4537" spans="1:8" x14ac:dyDescent="0.2">
      <c r="A4537"/>
      <c r="B4537"/>
      <c r="C4537"/>
      <c r="D4537"/>
      <c r="E4537"/>
      <c r="F4537"/>
      <c r="G4537"/>
      <c r="H4537"/>
    </row>
    <row r="4538" spans="1:8" x14ac:dyDescent="0.2">
      <c r="A4538"/>
      <c r="B4538"/>
      <c r="C4538"/>
      <c r="D4538"/>
      <c r="E4538"/>
      <c r="F4538"/>
      <c r="G4538"/>
      <c r="H4538"/>
    </row>
    <row r="4539" spans="1:8" x14ac:dyDescent="0.2">
      <c r="A4539"/>
      <c r="B4539"/>
      <c r="C4539"/>
      <c r="D4539"/>
      <c r="E4539"/>
      <c r="F4539"/>
      <c r="G4539"/>
      <c r="H4539"/>
    </row>
    <row r="4540" spans="1:8" x14ac:dyDescent="0.2">
      <c r="A4540"/>
      <c r="B4540"/>
      <c r="C4540"/>
      <c r="D4540"/>
      <c r="E4540"/>
      <c r="F4540"/>
      <c r="G4540"/>
      <c r="H4540"/>
    </row>
    <row r="4541" spans="1:8" x14ac:dyDescent="0.2">
      <c r="A4541"/>
      <c r="B4541"/>
      <c r="C4541"/>
      <c r="D4541"/>
      <c r="E4541"/>
      <c r="F4541"/>
      <c r="G4541"/>
      <c r="H4541"/>
    </row>
    <row r="4542" spans="1:8" x14ac:dyDescent="0.2">
      <c r="A4542"/>
      <c r="B4542"/>
      <c r="C4542"/>
      <c r="D4542"/>
      <c r="E4542"/>
      <c r="F4542"/>
      <c r="G4542"/>
      <c r="H4542"/>
    </row>
    <row r="4543" spans="1:8" x14ac:dyDescent="0.2">
      <c r="A4543"/>
      <c r="B4543"/>
      <c r="C4543"/>
      <c r="D4543"/>
      <c r="E4543"/>
      <c r="F4543"/>
      <c r="G4543"/>
      <c r="H4543"/>
    </row>
    <row r="4544" spans="1:8" x14ac:dyDescent="0.2">
      <c r="A4544"/>
      <c r="B4544"/>
      <c r="C4544"/>
      <c r="D4544"/>
      <c r="E4544"/>
      <c r="F4544"/>
      <c r="G4544"/>
      <c r="H4544"/>
    </row>
    <row r="4545" spans="1:8" x14ac:dyDescent="0.2">
      <c r="A4545"/>
      <c r="B4545"/>
      <c r="C4545"/>
      <c r="D4545"/>
      <c r="E4545"/>
      <c r="F4545"/>
      <c r="G4545"/>
      <c r="H4545"/>
    </row>
    <row r="4546" spans="1:8" x14ac:dyDescent="0.2">
      <c r="A4546"/>
      <c r="B4546"/>
      <c r="C4546"/>
      <c r="D4546"/>
      <c r="E4546"/>
      <c r="F4546"/>
      <c r="G4546"/>
      <c r="H4546"/>
    </row>
    <row r="4547" spans="1:8" x14ac:dyDescent="0.2">
      <c r="A4547"/>
      <c r="B4547"/>
      <c r="C4547"/>
      <c r="D4547"/>
      <c r="E4547"/>
      <c r="F4547"/>
      <c r="G4547"/>
      <c r="H4547"/>
    </row>
    <row r="4548" spans="1:8" x14ac:dyDescent="0.2">
      <c r="A4548"/>
      <c r="B4548"/>
      <c r="C4548"/>
      <c r="D4548"/>
      <c r="E4548"/>
      <c r="F4548"/>
      <c r="G4548"/>
      <c r="H4548"/>
    </row>
    <row r="4549" spans="1:8" x14ac:dyDescent="0.2">
      <c r="A4549"/>
      <c r="B4549"/>
      <c r="C4549"/>
      <c r="D4549"/>
      <c r="E4549"/>
      <c r="F4549"/>
      <c r="G4549"/>
      <c r="H4549"/>
    </row>
    <row r="4550" spans="1:8" x14ac:dyDescent="0.2">
      <c r="A4550"/>
      <c r="B4550"/>
      <c r="C4550"/>
      <c r="D4550"/>
      <c r="E4550"/>
      <c r="F4550"/>
      <c r="G4550"/>
      <c r="H4550"/>
    </row>
    <row r="4551" spans="1:8" x14ac:dyDescent="0.2">
      <c r="A4551"/>
      <c r="B4551"/>
      <c r="C4551"/>
      <c r="D4551"/>
      <c r="E4551"/>
      <c r="F4551"/>
      <c r="G4551"/>
      <c r="H4551"/>
    </row>
    <row r="4552" spans="1:8" x14ac:dyDescent="0.2">
      <c r="A4552"/>
      <c r="B4552"/>
      <c r="C4552"/>
      <c r="D4552"/>
      <c r="E4552"/>
      <c r="F4552"/>
      <c r="G4552"/>
      <c r="H4552"/>
    </row>
    <row r="4553" spans="1:8" x14ac:dyDescent="0.2">
      <c r="A4553"/>
      <c r="B4553"/>
      <c r="C4553"/>
      <c r="D4553"/>
      <c r="E4553"/>
      <c r="F4553"/>
      <c r="G4553"/>
      <c r="H4553"/>
    </row>
    <row r="4554" spans="1:8" x14ac:dyDescent="0.2">
      <c r="A4554"/>
      <c r="B4554"/>
      <c r="C4554"/>
      <c r="D4554"/>
      <c r="E4554"/>
      <c r="F4554"/>
      <c r="G4554"/>
      <c r="H4554"/>
    </row>
    <row r="4555" spans="1:8" x14ac:dyDescent="0.2">
      <c r="A4555"/>
      <c r="B4555"/>
      <c r="C4555"/>
      <c r="D4555"/>
      <c r="E4555"/>
      <c r="F4555"/>
      <c r="G4555"/>
      <c r="H4555"/>
    </row>
    <row r="4556" spans="1:8" x14ac:dyDescent="0.2">
      <c r="A4556"/>
      <c r="B4556"/>
      <c r="C4556"/>
      <c r="D4556"/>
      <c r="E4556"/>
      <c r="F4556"/>
      <c r="G4556"/>
      <c r="H4556"/>
    </row>
    <row r="4557" spans="1:8" x14ac:dyDescent="0.2">
      <c r="A4557"/>
      <c r="B4557"/>
      <c r="C4557"/>
      <c r="D4557"/>
      <c r="E4557"/>
      <c r="F4557"/>
      <c r="G4557"/>
      <c r="H4557"/>
    </row>
    <row r="4558" spans="1:8" x14ac:dyDescent="0.2">
      <c r="A4558"/>
      <c r="B4558"/>
      <c r="C4558"/>
      <c r="D4558"/>
      <c r="E4558"/>
      <c r="F4558"/>
      <c r="G4558"/>
      <c r="H4558"/>
    </row>
    <row r="4559" spans="1:8" x14ac:dyDescent="0.2">
      <c r="A4559"/>
      <c r="B4559"/>
      <c r="C4559"/>
      <c r="D4559"/>
      <c r="E4559"/>
      <c r="F4559"/>
      <c r="G4559"/>
      <c r="H4559"/>
    </row>
    <row r="4560" spans="1:8" x14ac:dyDescent="0.2">
      <c r="A4560"/>
      <c r="B4560"/>
      <c r="C4560"/>
      <c r="D4560"/>
      <c r="E4560"/>
      <c r="F4560"/>
      <c r="G4560"/>
      <c r="H4560"/>
    </row>
    <row r="4561" spans="1:8" x14ac:dyDescent="0.2">
      <c r="A4561"/>
      <c r="B4561"/>
      <c r="C4561"/>
      <c r="D4561"/>
      <c r="E4561"/>
      <c r="F4561"/>
      <c r="G4561"/>
      <c r="H4561"/>
    </row>
    <row r="4562" spans="1:8" x14ac:dyDescent="0.2">
      <c r="A4562"/>
      <c r="B4562"/>
      <c r="C4562"/>
      <c r="D4562"/>
      <c r="E4562"/>
      <c r="F4562"/>
      <c r="G4562"/>
      <c r="H4562"/>
    </row>
    <row r="4563" spans="1:8" x14ac:dyDescent="0.2">
      <c r="A4563"/>
      <c r="B4563"/>
      <c r="C4563"/>
      <c r="D4563"/>
      <c r="E4563"/>
      <c r="F4563"/>
      <c r="G4563"/>
      <c r="H4563"/>
    </row>
    <row r="4564" spans="1:8" x14ac:dyDescent="0.2">
      <c r="A4564"/>
      <c r="B4564"/>
      <c r="C4564"/>
      <c r="D4564"/>
      <c r="E4564"/>
      <c r="F4564"/>
      <c r="G4564"/>
      <c r="H4564"/>
    </row>
    <row r="4565" spans="1:8" x14ac:dyDescent="0.2">
      <c r="A4565"/>
      <c r="B4565"/>
      <c r="C4565"/>
      <c r="D4565"/>
      <c r="E4565"/>
      <c r="F4565"/>
      <c r="G4565"/>
      <c r="H4565"/>
    </row>
    <row r="4566" spans="1:8" x14ac:dyDescent="0.2">
      <c r="A4566"/>
      <c r="B4566"/>
      <c r="C4566"/>
      <c r="D4566"/>
      <c r="E4566"/>
      <c r="F4566"/>
      <c r="G4566"/>
      <c r="H4566"/>
    </row>
    <row r="4567" spans="1:8" x14ac:dyDescent="0.2">
      <c r="A4567"/>
      <c r="B4567"/>
      <c r="C4567"/>
      <c r="D4567"/>
      <c r="E4567"/>
      <c r="F4567"/>
      <c r="G4567"/>
      <c r="H4567"/>
    </row>
    <row r="4568" spans="1:8" x14ac:dyDescent="0.2">
      <c r="A4568"/>
      <c r="B4568"/>
      <c r="C4568"/>
      <c r="D4568"/>
      <c r="E4568"/>
      <c r="F4568"/>
      <c r="G4568"/>
      <c r="H4568"/>
    </row>
    <row r="4569" spans="1:8" x14ac:dyDescent="0.2">
      <c r="A4569"/>
      <c r="B4569"/>
      <c r="C4569"/>
      <c r="D4569"/>
      <c r="E4569"/>
      <c r="F4569"/>
      <c r="G4569"/>
      <c r="H4569"/>
    </row>
    <row r="4570" spans="1:8" x14ac:dyDescent="0.2">
      <c r="A4570"/>
      <c r="B4570"/>
      <c r="C4570"/>
      <c r="D4570"/>
      <c r="E4570"/>
      <c r="F4570"/>
      <c r="G4570"/>
      <c r="H4570"/>
    </row>
    <row r="4571" spans="1:8" x14ac:dyDescent="0.2">
      <c r="A4571"/>
      <c r="B4571"/>
      <c r="C4571"/>
      <c r="D4571"/>
      <c r="E4571"/>
      <c r="F4571"/>
      <c r="G4571"/>
      <c r="H4571"/>
    </row>
    <row r="4572" spans="1:8" x14ac:dyDescent="0.2">
      <c r="A4572"/>
      <c r="B4572"/>
      <c r="C4572"/>
      <c r="D4572"/>
      <c r="E4572"/>
      <c r="F4572"/>
      <c r="G4572"/>
      <c r="H4572"/>
    </row>
    <row r="4573" spans="1:8" x14ac:dyDescent="0.2">
      <c r="A4573"/>
      <c r="B4573"/>
      <c r="C4573"/>
      <c r="D4573"/>
      <c r="E4573"/>
      <c r="F4573"/>
      <c r="G4573"/>
      <c r="H4573"/>
    </row>
    <row r="4574" spans="1:8" x14ac:dyDescent="0.2">
      <c r="A4574"/>
      <c r="B4574"/>
      <c r="C4574"/>
      <c r="D4574"/>
      <c r="E4574"/>
      <c r="F4574"/>
      <c r="G4574"/>
      <c r="H4574"/>
    </row>
    <row r="4575" spans="1:8" x14ac:dyDescent="0.2">
      <c r="A4575"/>
      <c r="B4575"/>
      <c r="C4575"/>
      <c r="D4575"/>
      <c r="E4575"/>
      <c r="F4575"/>
      <c r="G4575"/>
      <c r="H4575"/>
    </row>
    <row r="4576" spans="1:8" x14ac:dyDescent="0.2">
      <c r="A4576"/>
      <c r="B4576"/>
      <c r="C4576"/>
      <c r="D4576"/>
      <c r="E4576"/>
      <c r="F4576"/>
      <c r="G4576"/>
      <c r="H4576"/>
    </row>
    <row r="4577" spans="1:8" x14ac:dyDescent="0.2">
      <c r="A4577"/>
      <c r="B4577"/>
      <c r="C4577"/>
      <c r="D4577"/>
      <c r="E4577"/>
      <c r="F4577"/>
      <c r="G4577"/>
      <c r="H4577"/>
    </row>
    <row r="4578" spans="1:8" x14ac:dyDescent="0.2">
      <c r="A4578"/>
      <c r="B4578"/>
      <c r="C4578"/>
      <c r="D4578"/>
      <c r="E4578"/>
      <c r="F4578"/>
      <c r="G4578"/>
      <c r="H4578"/>
    </row>
    <row r="4579" spans="1:8" x14ac:dyDescent="0.2">
      <c r="A4579"/>
      <c r="B4579"/>
      <c r="C4579"/>
      <c r="D4579"/>
      <c r="E4579"/>
      <c r="F4579"/>
      <c r="G4579"/>
      <c r="H4579"/>
    </row>
    <row r="4580" spans="1:8" x14ac:dyDescent="0.2">
      <c r="A4580"/>
      <c r="B4580"/>
      <c r="C4580"/>
      <c r="D4580"/>
      <c r="E4580"/>
      <c r="F4580"/>
      <c r="G4580"/>
      <c r="H4580"/>
    </row>
    <row r="4581" spans="1:8" x14ac:dyDescent="0.2">
      <c r="A4581"/>
      <c r="B4581"/>
      <c r="C4581"/>
      <c r="D4581"/>
      <c r="E4581"/>
      <c r="F4581"/>
      <c r="G4581"/>
      <c r="H4581"/>
    </row>
    <row r="4582" spans="1:8" x14ac:dyDescent="0.2">
      <c r="A4582"/>
      <c r="B4582"/>
      <c r="C4582"/>
      <c r="D4582"/>
      <c r="E4582"/>
      <c r="F4582"/>
      <c r="G4582"/>
      <c r="H4582"/>
    </row>
    <row r="4583" spans="1:8" x14ac:dyDescent="0.2">
      <c r="A4583"/>
      <c r="B4583"/>
      <c r="C4583"/>
      <c r="D4583"/>
      <c r="E4583"/>
      <c r="F4583"/>
      <c r="G4583"/>
      <c r="H4583"/>
    </row>
    <row r="4584" spans="1:8" x14ac:dyDescent="0.2">
      <c r="A4584"/>
      <c r="B4584"/>
      <c r="C4584"/>
      <c r="D4584"/>
      <c r="E4584"/>
      <c r="F4584"/>
      <c r="G4584"/>
      <c r="H4584"/>
    </row>
    <row r="4585" spans="1:8" x14ac:dyDescent="0.2">
      <c r="A4585"/>
      <c r="B4585"/>
      <c r="C4585"/>
      <c r="D4585"/>
      <c r="E4585"/>
      <c r="F4585"/>
      <c r="G4585"/>
      <c r="H4585"/>
    </row>
    <row r="4586" spans="1:8" x14ac:dyDescent="0.2">
      <c r="A4586"/>
      <c r="B4586"/>
      <c r="C4586"/>
      <c r="D4586"/>
      <c r="E4586"/>
      <c r="F4586"/>
      <c r="G4586"/>
      <c r="H4586"/>
    </row>
    <row r="4587" spans="1:8" x14ac:dyDescent="0.2">
      <c r="A4587"/>
      <c r="B4587"/>
      <c r="C4587"/>
      <c r="D4587"/>
      <c r="E4587"/>
      <c r="F4587"/>
      <c r="G4587"/>
      <c r="H4587"/>
    </row>
    <row r="4588" spans="1:8" x14ac:dyDescent="0.2">
      <c r="A4588"/>
      <c r="B4588"/>
      <c r="C4588"/>
      <c r="D4588"/>
      <c r="E4588"/>
      <c r="F4588"/>
      <c r="G4588"/>
      <c r="H4588"/>
    </row>
    <row r="4589" spans="1:8" x14ac:dyDescent="0.2">
      <c r="A4589"/>
      <c r="B4589"/>
      <c r="C4589"/>
      <c r="D4589"/>
      <c r="E4589"/>
      <c r="F4589"/>
      <c r="G4589"/>
      <c r="H4589"/>
    </row>
    <row r="4590" spans="1:8" x14ac:dyDescent="0.2">
      <c r="A4590"/>
      <c r="B4590"/>
      <c r="C4590"/>
      <c r="D4590"/>
      <c r="E4590"/>
      <c r="F4590"/>
      <c r="G4590"/>
      <c r="H4590"/>
    </row>
    <row r="4591" spans="1:8" x14ac:dyDescent="0.2">
      <c r="A4591"/>
      <c r="B4591"/>
      <c r="C4591"/>
      <c r="D4591"/>
      <c r="E4591"/>
      <c r="F4591"/>
      <c r="G4591"/>
      <c r="H4591"/>
    </row>
    <row r="4592" spans="1:8" x14ac:dyDescent="0.2">
      <c r="A4592"/>
      <c r="B4592"/>
      <c r="C4592"/>
      <c r="D4592"/>
      <c r="E4592"/>
      <c r="F4592"/>
      <c r="G4592"/>
      <c r="H4592"/>
    </row>
    <row r="4593" spans="1:8" x14ac:dyDescent="0.2">
      <c r="A4593"/>
      <c r="B4593"/>
      <c r="C4593"/>
      <c r="D4593"/>
      <c r="E4593"/>
      <c r="F4593"/>
      <c r="G4593"/>
      <c r="H4593"/>
    </row>
    <row r="4594" spans="1:8" x14ac:dyDescent="0.2">
      <c r="A4594"/>
      <c r="B4594"/>
      <c r="C4594"/>
      <c r="D4594"/>
      <c r="E4594"/>
      <c r="F4594"/>
      <c r="G4594"/>
      <c r="H4594"/>
    </row>
    <row r="4595" spans="1:8" x14ac:dyDescent="0.2">
      <c r="A4595"/>
      <c r="B4595"/>
      <c r="C4595"/>
      <c r="D4595"/>
      <c r="E4595"/>
      <c r="F4595"/>
      <c r="G4595"/>
      <c r="H4595"/>
    </row>
    <row r="4596" spans="1:8" x14ac:dyDescent="0.2">
      <c r="A4596"/>
      <c r="B4596"/>
      <c r="C4596"/>
      <c r="D4596"/>
      <c r="E4596"/>
      <c r="F4596"/>
      <c r="G4596"/>
      <c r="H4596"/>
    </row>
    <row r="4597" spans="1:8" x14ac:dyDescent="0.2">
      <c r="A4597"/>
      <c r="B4597"/>
      <c r="C4597"/>
      <c r="D4597"/>
      <c r="E4597"/>
      <c r="F4597"/>
      <c r="G4597"/>
      <c r="H4597"/>
    </row>
    <row r="4598" spans="1:8" x14ac:dyDescent="0.2">
      <c r="A4598"/>
      <c r="B4598"/>
      <c r="C4598"/>
      <c r="D4598"/>
      <c r="E4598"/>
      <c r="F4598"/>
      <c r="G4598"/>
      <c r="H4598"/>
    </row>
    <row r="4599" spans="1:8" x14ac:dyDescent="0.2">
      <c r="A4599"/>
      <c r="B4599"/>
      <c r="C4599"/>
      <c r="D4599"/>
      <c r="E4599"/>
      <c r="F4599"/>
      <c r="G4599"/>
      <c r="H4599"/>
    </row>
    <row r="4600" spans="1:8" x14ac:dyDescent="0.2">
      <c r="A4600"/>
      <c r="B4600"/>
      <c r="C4600"/>
      <c r="D4600"/>
      <c r="E4600"/>
      <c r="F4600"/>
      <c r="G4600"/>
      <c r="H4600"/>
    </row>
    <row r="4601" spans="1:8" x14ac:dyDescent="0.2">
      <c r="A4601"/>
      <c r="B4601"/>
      <c r="C4601"/>
      <c r="D4601"/>
      <c r="E4601"/>
      <c r="F4601"/>
      <c r="G4601"/>
      <c r="H4601"/>
    </row>
    <row r="4602" spans="1:8" x14ac:dyDescent="0.2">
      <c r="A4602"/>
      <c r="B4602"/>
      <c r="C4602"/>
      <c r="D4602"/>
      <c r="E4602"/>
      <c r="F4602"/>
      <c r="G4602"/>
      <c r="H4602"/>
    </row>
    <row r="4603" spans="1:8" x14ac:dyDescent="0.2">
      <c r="A4603"/>
      <c r="B4603"/>
      <c r="C4603"/>
      <c r="D4603"/>
      <c r="E4603"/>
      <c r="F4603"/>
      <c r="G4603"/>
      <c r="H4603"/>
    </row>
    <row r="4604" spans="1:8" x14ac:dyDescent="0.2">
      <c r="A4604"/>
      <c r="B4604"/>
      <c r="C4604"/>
      <c r="D4604"/>
      <c r="E4604"/>
      <c r="F4604"/>
      <c r="G4604"/>
      <c r="H4604"/>
    </row>
    <row r="4605" spans="1:8" x14ac:dyDescent="0.2">
      <c r="A4605"/>
      <c r="B4605"/>
      <c r="C4605"/>
      <c r="D4605"/>
      <c r="E4605"/>
      <c r="F4605"/>
      <c r="G4605"/>
      <c r="H4605"/>
    </row>
    <row r="4606" spans="1:8" x14ac:dyDescent="0.2">
      <c r="A4606"/>
      <c r="B4606"/>
      <c r="C4606"/>
      <c r="D4606"/>
      <c r="E4606"/>
      <c r="F4606"/>
      <c r="G4606"/>
      <c r="H4606"/>
    </row>
    <row r="4607" spans="1:8" x14ac:dyDescent="0.2">
      <c r="A4607"/>
      <c r="B4607"/>
      <c r="C4607"/>
      <c r="D4607"/>
      <c r="E4607"/>
      <c r="F4607"/>
      <c r="G4607"/>
      <c r="H4607"/>
    </row>
    <row r="4608" spans="1:8" x14ac:dyDescent="0.2">
      <c r="A4608"/>
      <c r="B4608"/>
      <c r="C4608"/>
      <c r="D4608"/>
      <c r="E4608"/>
      <c r="F4608"/>
      <c r="G4608"/>
      <c r="H4608"/>
    </row>
    <row r="4609" spans="1:8" x14ac:dyDescent="0.2">
      <c r="A4609"/>
      <c r="B4609"/>
      <c r="C4609"/>
      <c r="D4609"/>
      <c r="E4609"/>
      <c r="F4609"/>
      <c r="G4609"/>
      <c r="H4609"/>
    </row>
    <row r="4610" spans="1:8" x14ac:dyDescent="0.2">
      <c r="A4610"/>
      <c r="B4610"/>
      <c r="C4610"/>
      <c r="D4610"/>
      <c r="E4610"/>
      <c r="F4610"/>
      <c r="G4610"/>
      <c r="H4610"/>
    </row>
    <row r="4611" spans="1:8" x14ac:dyDescent="0.2">
      <c r="A4611"/>
      <c r="B4611"/>
      <c r="C4611"/>
      <c r="D4611"/>
      <c r="E4611"/>
      <c r="F4611"/>
      <c r="G4611"/>
      <c r="H4611"/>
    </row>
    <row r="4612" spans="1:8" x14ac:dyDescent="0.2">
      <c r="A4612"/>
      <c r="B4612"/>
      <c r="C4612"/>
      <c r="D4612"/>
      <c r="E4612"/>
      <c r="F4612"/>
      <c r="G4612"/>
      <c r="H4612"/>
    </row>
    <row r="4613" spans="1:8" x14ac:dyDescent="0.2">
      <c r="A4613"/>
      <c r="B4613"/>
      <c r="C4613"/>
      <c r="D4613"/>
      <c r="E4613"/>
      <c r="F4613"/>
      <c r="G4613"/>
      <c r="H4613"/>
    </row>
    <row r="4614" spans="1:8" x14ac:dyDescent="0.2">
      <c r="A4614"/>
      <c r="B4614"/>
      <c r="C4614"/>
      <c r="D4614"/>
      <c r="E4614"/>
      <c r="F4614"/>
      <c r="G4614"/>
      <c r="H4614"/>
    </row>
    <row r="4615" spans="1:8" x14ac:dyDescent="0.2">
      <c r="A4615"/>
      <c r="B4615"/>
      <c r="C4615"/>
      <c r="D4615"/>
      <c r="E4615"/>
      <c r="F4615"/>
      <c r="G4615"/>
      <c r="H4615"/>
    </row>
    <row r="4616" spans="1:8" x14ac:dyDescent="0.2">
      <c r="A4616"/>
      <c r="B4616"/>
      <c r="C4616"/>
      <c r="D4616"/>
      <c r="E4616"/>
      <c r="F4616"/>
      <c r="G4616"/>
      <c r="H4616"/>
    </row>
    <row r="4617" spans="1:8" x14ac:dyDescent="0.2">
      <c r="A4617"/>
      <c r="B4617"/>
      <c r="C4617"/>
      <c r="D4617"/>
      <c r="E4617"/>
      <c r="F4617"/>
      <c r="G4617"/>
      <c r="H4617"/>
    </row>
    <row r="4618" spans="1:8" x14ac:dyDescent="0.2">
      <c r="A4618"/>
      <c r="B4618"/>
      <c r="C4618"/>
      <c r="D4618"/>
      <c r="E4618"/>
      <c r="F4618"/>
      <c r="G4618"/>
      <c r="H4618"/>
    </row>
    <row r="4619" spans="1:8" x14ac:dyDescent="0.2">
      <c r="A4619"/>
      <c r="B4619"/>
      <c r="C4619"/>
      <c r="D4619"/>
      <c r="E4619"/>
      <c r="F4619"/>
      <c r="G4619"/>
      <c r="H4619"/>
    </row>
    <row r="4620" spans="1:8" x14ac:dyDescent="0.2">
      <c r="A4620"/>
      <c r="B4620"/>
      <c r="C4620"/>
      <c r="D4620"/>
      <c r="E4620"/>
      <c r="F4620"/>
      <c r="G4620"/>
      <c r="H4620"/>
    </row>
    <row r="4621" spans="1:8" x14ac:dyDescent="0.2">
      <c r="A4621"/>
      <c r="B4621"/>
      <c r="C4621"/>
      <c r="D4621"/>
      <c r="E4621"/>
      <c r="F4621"/>
      <c r="G4621"/>
      <c r="H4621"/>
    </row>
    <row r="4622" spans="1:8" x14ac:dyDescent="0.2">
      <c r="A4622"/>
      <c r="B4622"/>
      <c r="C4622"/>
      <c r="D4622"/>
      <c r="E4622"/>
      <c r="F4622"/>
      <c r="G4622"/>
      <c r="H4622"/>
    </row>
    <row r="4623" spans="1:8" x14ac:dyDescent="0.2">
      <c r="A4623"/>
      <c r="B4623"/>
      <c r="C4623"/>
      <c r="D4623"/>
      <c r="E4623"/>
      <c r="F4623"/>
      <c r="G4623"/>
      <c r="H4623"/>
    </row>
    <row r="4624" spans="1:8" x14ac:dyDescent="0.2">
      <c r="A4624"/>
      <c r="B4624"/>
      <c r="C4624"/>
      <c r="D4624"/>
      <c r="E4624"/>
      <c r="F4624"/>
      <c r="G4624"/>
      <c r="H4624"/>
    </row>
    <row r="4625" spans="1:8" x14ac:dyDescent="0.2">
      <c r="A4625"/>
      <c r="B4625"/>
      <c r="C4625"/>
      <c r="D4625"/>
      <c r="E4625"/>
      <c r="F4625"/>
      <c r="G4625"/>
      <c r="H4625"/>
    </row>
    <row r="4626" spans="1:8" x14ac:dyDescent="0.2">
      <c r="A4626"/>
      <c r="B4626"/>
      <c r="C4626"/>
      <c r="D4626"/>
      <c r="E4626"/>
      <c r="F4626"/>
      <c r="G4626"/>
      <c r="H4626"/>
    </row>
    <row r="4627" spans="1:8" x14ac:dyDescent="0.2">
      <c r="A4627"/>
      <c r="B4627"/>
      <c r="C4627"/>
      <c r="D4627"/>
      <c r="E4627"/>
      <c r="F4627"/>
      <c r="G4627"/>
      <c r="H4627"/>
    </row>
    <row r="4628" spans="1:8" x14ac:dyDescent="0.2">
      <c r="A4628"/>
      <c r="B4628"/>
      <c r="C4628"/>
      <c r="D4628"/>
      <c r="E4628"/>
      <c r="F4628"/>
      <c r="G4628"/>
      <c r="H4628"/>
    </row>
    <row r="4629" spans="1:8" x14ac:dyDescent="0.2">
      <c r="A4629"/>
      <c r="B4629"/>
      <c r="C4629"/>
      <c r="D4629"/>
      <c r="E4629"/>
      <c r="F4629"/>
      <c r="G4629"/>
      <c r="H4629"/>
    </row>
    <row r="4630" spans="1:8" x14ac:dyDescent="0.2">
      <c r="A4630"/>
      <c r="B4630"/>
      <c r="C4630"/>
      <c r="D4630"/>
      <c r="E4630"/>
      <c r="F4630"/>
      <c r="G4630"/>
      <c r="H4630"/>
    </row>
    <row r="4631" spans="1:8" x14ac:dyDescent="0.2">
      <c r="A4631"/>
      <c r="B4631"/>
      <c r="C4631"/>
      <c r="D4631"/>
      <c r="E4631"/>
      <c r="F4631"/>
      <c r="G4631"/>
      <c r="H4631"/>
    </row>
    <row r="4632" spans="1:8" x14ac:dyDescent="0.2">
      <c r="A4632"/>
      <c r="B4632"/>
      <c r="C4632"/>
      <c r="D4632"/>
      <c r="E4632"/>
      <c r="F4632"/>
      <c r="G4632"/>
      <c r="H4632"/>
    </row>
    <row r="4633" spans="1:8" x14ac:dyDescent="0.2">
      <c r="A4633"/>
      <c r="B4633"/>
      <c r="C4633"/>
      <c r="D4633"/>
      <c r="E4633"/>
      <c r="F4633"/>
      <c r="G4633"/>
      <c r="H4633"/>
    </row>
    <row r="4634" spans="1:8" x14ac:dyDescent="0.2">
      <c r="A4634"/>
      <c r="B4634"/>
      <c r="C4634"/>
      <c r="D4634"/>
      <c r="E4634"/>
      <c r="F4634"/>
      <c r="G4634"/>
      <c r="H4634"/>
    </row>
    <row r="4635" spans="1:8" x14ac:dyDescent="0.2">
      <c r="A4635"/>
      <c r="B4635"/>
      <c r="C4635"/>
      <c r="D4635"/>
      <c r="E4635"/>
      <c r="F4635"/>
      <c r="G4635"/>
      <c r="H4635"/>
    </row>
    <row r="4636" spans="1:8" x14ac:dyDescent="0.2">
      <c r="A4636"/>
      <c r="B4636"/>
      <c r="C4636"/>
      <c r="D4636"/>
      <c r="E4636"/>
      <c r="F4636"/>
      <c r="G4636"/>
      <c r="H4636"/>
    </row>
    <row r="4637" spans="1:8" x14ac:dyDescent="0.2">
      <c r="A4637"/>
      <c r="B4637"/>
      <c r="C4637"/>
      <c r="D4637"/>
      <c r="E4637"/>
      <c r="F4637"/>
      <c r="G4637"/>
      <c r="H4637"/>
    </row>
    <row r="4638" spans="1:8" x14ac:dyDescent="0.2">
      <c r="A4638"/>
      <c r="B4638"/>
      <c r="C4638"/>
      <c r="D4638"/>
      <c r="E4638"/>
      <c r="F4638"/>
      <c r="G4638"/>
      <c r="H4638"/>
    </row>
    <row r="4639" spans="1:8" x14ac:dyDescent="0.2">
      <c r="A4639"/>
      <c r="B4639"/>
      <c r="C4639"/>
      <c r="D4639"/>
      <c r="E4639"/>
      <c r="F4639"/>
      <c r="G4639"/>
      <c r="H4639"/>
    </row>
    <row r="4640" spans="1:8" x14ac:dyDescent="0.2">
      <c r="A4640"/>
      <c r="B4640"/>
      <c r="C4640"/>
      <c r="D4640"/>
      <c r="E4640"/>
      <c r="F4640"/>
      <c r="G4640"/>
      <c r="H4640"/>
    </row>
    <row r="4641" spans="1:8" x14ac:dyDescent="0.2">
      <c r="A4641"/>
      <c r="B4641"/>
      <c r="C4641"/>
      <c r="D4641"/>
      <c r="E4641"/>
      <c r="F4641"/>
      <c r="G4641"/>
      <c r="H4641"/>
    </row>
    <row r="4642" spans="1:8" x14ac:dyDescent="0.2">
      <c r="A4642"/>
      <c r="B4642"/>
      <c r="C4642"/>
      <c r="D4642"/>
      <c r="E4642"/>
      <c r="F4642"/>
      <c r="G4642"/>
      <c r="H4642"/>
    </row>
    <row r="4643" spans="1:8" x14ac:dyDescent="0.2">
      <c r="A4643"/>
      <c r="B4643"/>
      <c r="C4643"/>
      <c r="D4643"/>
      <c r="E4643"/>
      <c r="F4643"/>
      <c r="G4643"/>
      <c r="H4643"/>
    </row>
    <row r="4644" spans="1:8" x14ac:dyDescent="0.2">
      <c r="A4644"/>
      <c r="B4644"/>
      <c r="C4644"/>
      <c r="D4644"/>
      <c r="E4644"/>
      <c r="F4644"/>
      <c r="G4644"/>
      <c r="H4644"/>
    </row>
    <row r="4645" spans="1:8" x14ac:dyDescent="0.2">
      <c r="A4645"/>
      <c r="B4645"/>
      <c r="C4645"/>
      <c r="D4645"/>
      <c r="E4645"/>
      <c r="F4645"/>
      <c r="G4645"/>
      <c r="H4645"/>
    </row>
    <row r="4646" spans="1:8" x14ac:dyDescent="0.2">
      <c r="A4646"/>
      <c r="B4646"/>
      <c r="C4646"/>
      <c r="D4646"/>
      <c r="E4646"/>
      <c r="F4646"/>
      <c r="G4646"/>
      <c r="H4646"/>
    </row>
    <row r="4647" spans="1:8" x14ac:dyDescent="0.2">
      <c r="A4647"/>
      <c r="B4647"/>
      <c r="C4647"/>
      <c r="D4647"/>
      <c r="E4647"/>
      <c r="F4647"/>
      <c r="G4647"/>
      <c r="H4647"/>
    </row>
    <row r="4648" spans="1:8" x14ac:dyDescent="0.2">
      <c r="A4648"/>
      <c r="B4648"/>
      <c r="C4648"/>
      <c r="D4648"/>
      <c r="E4648"/>
      <c r="F4648"/>
      <c r="G4648"/>
      <c r="H4648"/>
    </row>
    <row r="4649" spans="1:8" x14ac:dyDescent="0.2">
      <c r="A4649"/>
      <c r="B4649"/>
      <c r="C4649"/>
      <c r="D4649"/>
      <c r="E4649"/>
      <c r="F4649"/>
      <c r="G4649"/>
      <c r="H4649"/>
    </row>
    <row r="4650" spans="1:8" x14ac:dyDescent="0.2">
      <c r="A4650"/>
      <c r="B4650"/>
      <c r="C4650"/>
      <c r="D4650"/>
      <c r="E4650"/>
      <c r="F4650"/>
      <c r="G4650"/>
      <c r="H4650"/>
    </row>
    <row r="4651" spans="1:8" x14ac:dyDescent="0.2">
      <c r="A4651"/>
      <c r="B4651"/>
      <c r="C4651"/>
      <c r="D4651"/>
      <c r="E4651"/>
      <c r="F4651"/>
      <c r="G4651"/>
      <c r="H4651"/>
    </row>
    <row r="4652" spans="1:8" x14ac:dyDescent="0.2">
      <c r="A4652"/>
      <c r="B4652"/>
      <c r="C4652"/>
      <c r="D4652"/>
      <c r="E4652"/>
      <c r="F4652"/>
      <c r="G4652"/>
      <c r="H4652"/>
    </row>
    <row r="4653" spans="1:8" x14ac:dyDescent="0.2">
      <c r="A4653"/>
      <c r="B4653"/>
      <c r="C4653"/>
      <c r="D4653"/>
      <c r="E4653"/>
      <c r="F4653"/>
      <c r="G4653"/>
      <c r="H4653"/>
    </row>
    <row r="4654" spans="1:8" x14ac:dyDescent="0.2">
      <c r="A4654"/>
      <c r="B4654"/>
      <c r="C4654"/>
      <c r="D4654"/>
      <c r="E4654"/>
      <c r="F4654"/>
      <c r="G4654"/>
      <c r="H4654"/>
    </row>
    <row r="4655" spans="1:8" x14ac:dyDescent="0.2">
      <c r="A4655"/>
      <c r="B4655"/>
      <c r="C4655"/>
      <c r="D4655"/>
      <c r="E4655"/>
      <c r="F4655"/>
      <c r="G4655"/>
      <c r="H4655"/>
    </row>
    <row r="4656" spans="1:8" x14ac:dyDescent="0.2">
      <c r="A4656"/>
      <c r="B4656"/>
      <c r="C4656"/>
      <c r="D4656"/>
      <c r="E4656"/>
      <c r="F4656"/>
      <c r="G4656"/>
      <c r="H4656"/>
    </row>
    <row r="4657" spans="1:8" x14ac:dyDescent="0.2">
      <c r="A4657"/>
      <c r="B4657"/>
      <c r="C4657"/>
      <c r="D4657"/>
      <c r="E4657"/>
      <c r="F4657"/>
      <c r="G4657"/>
      <c r="H4657"/>
    </row>
    <row r="4658" spans="1:8" x14ac:dyDescent="0.2">
      <c r="A4658"/>
      <c r="B4658"/>
      <c r="C4658"/>
      <c r="D4658"/>
      <c r="E4658"/>
      <c r="F4658"/>
      <c r="G4658"/>
      <c r="H4658"/>
    </row>
    <row r="4659" spans="1:8" x14ac:dyDescent="0.2">
      <c r="A4659"/>
      <c r="B4659"/>
      <c r="C4659"/>
      <c r="D4659"/>
      <c r="E4659"/>
      <c r="F4659"/>
      <c r="G4659"/>
      <c r="H4659"/>
    </row>
    <row r="4660" spans="1:8" x14ac:dyDescent="0.2">
      <c r="A4660"/>
      <c r="B4660"/>
      <c r="C4660"/>
      <c r="D4660"/>
      <c r="E4660"/>
      <c r="F4660"/>
      <c r="G4660"/>
      <c r="H4660"/>
    </row>
    <row r="4661" spans="1:8" x14ac:dyDescent="0.2">
      <c r="A4661"/>
      <c r="B4661"/>
      <c r="C4661"/>
      <c r="D4661"/>
      <c r="E4661"/>
      <c r="F4661"/>
      <c r="G4661"/>
      <c r="H4661"/>
    </row>
    <row r="4662" spans="1:8" x14ac:dyDescent="0.2">
      <c r="A4662"/>
      <c r="B4662"/>
      <c r="C4662"/>
      <c r="D4662"/>
      <c r="E4662"/>
      <c r="F4662"/>
      <c r="G4662"/>
      <c r="H4662"/>
    </row>
    <row r="4663" spans="1:8" x14ac:dyDescent="0.2">
      <c r="A4663"/>
      <c r="B4663"/>
      <c r="C4663"/>
      <c r="D4663"/>
      <c r="E4663"/>
      <c r="F4663"/>
      <c r="G4663"/>
      <c r="H4663"/>
    </row>
    <row r="4664" spans="1:8" x14ac:dyDescent="0.2">
      <c r="A4664"/>
      <c r="B4664"/>
      <c r="C4664"/>
      <c r="D4664"/>
      <c r="E4664"/>
      <c r="F4664"/>
      <c r="G4664"/>
      <c r="H4664"/>
    </row>
    <row r="4665" spans="1:8" x14ac:dyDescent="0.2">
      <c r="A4665"/>
      <c r="B4665"/>
      <c r="C4665"/>
      <c r="D4665"/>
      <c r="E4665"/>
      <c r="F4665"/>
      <c r="G4665"/>
      <c r="H4665"/>
    </row>
    <row r="4666" spans="1:8" x14ac:dyDescent="0.2">
      <c r="A4666"/>
      <c r="B4666"/>
      <c r="C4666"/>
      <c r="D4666"/>
      <c r="E4666"/>
      <c r="F4666"/>
      <c r="G4666"/>
      <c r="H4666"/>
    </row>
    <row r="4667" spans="1:8" x14ac:dyDescent="0.2">
      <c r="A4667"/>
      <c r="B4667"/>
      <c r="C4667"/>
      <c r="D4667"/>
      <c r="E4667"/>
      <c r="F4667"/>
      <c r="G4667"/>
      <c r="H4667"/>
    </row>
    <row r="4668" spans="1:8" x14ac:dyDescent="0.2">
      <c r="A4668"/>
      <c r="B4668"/>
      <c r="C4668"/>
      <c r="D4668"/>
      <c r="E4668"/>
      <c r="F4668"/>
      <c r="G4668"/>
      <c r="H4668"/>
    </row>
    <row r="4669" spans="1:8" x14ac:dyDescent="0.2">
      <c r="A4669"/>
      <c r="B4669"/>
      <c r="C4669"/>
      <c r="D4669"/>
      <c r="E4669"/>
      <c r="F4669"/>
      <c r="G4669"/>
      <c r="H4669"/>
    </row>
    <row r="4670" spans="1:8" x14ac:dyDescent="0.2">
      <c r="A4670"/>
      <c r="B4670"/>
      <c r="C4670"/>
      <c r="D4670"/>
      <c r="E4670"/>
      <c r="F4670"/>
      <c r="G4670"/>
      <c r="H4670"/>
    </row>
    <row r="4671" spans="1:8" x14ac:dyDescent="0.2">
      <c r="A4671"/>
      <c r="B4671"/>
      <c r="C4671"/>
      <c r="D4671"/>
      <c r="E4671"/>
      <c r="F4671"/>
      <c r="G4671"/>
      <c r="H4671"/>
    </row>
    <row r="4672" spans="1:8" x14ac:dyDescent="0.2">
      <c r="A4672"/>
      <c r="B4672"/>
      <c r="C4672"/>
      <c r="D4672"/>
      <c r="E4672"/>
      <c r="F4672"/>
      <c r="G4672"/>
      <c r="H4672"/>
    </row>
    <row r="4673" spans="1:8" x14ac:dyDescent="0.2">
      <c r="A4673"/>
      <c r="B4673"/>
      <c r="C4673"/>
      <c r="D4673"/>
      <c r="E4673"/>
      <c r="F4673"/>
      <c r="G4673"/>
      <c r="H4673"/>
    </row>
    <row r="4674" spans="1:8" x14ac:dyDescent="0.2">
      <c r="A4674"/>
      <c r="B4674"/>
      <c r="C4674"/>
      <c r="D4674"/>
      <c r="E4674"/>
      <c r="F4674"/>
      <c r="G4674"/>
      <c r="H4674"/>
    </row>
    <row r="4675" spans="1:8" x14ac:dyDescent="0.2">
      <c r="A4675"/>
      <c r="B4675"/>
      <c r="C4675"/>
      <c r="D4675"/>
      <c r="E4675"/>
      <c r="F4675"/>
      <c r="G4675"/>
      <c r="H4675"/>
    </row>
    <row r="4676" spans="1:8" x14ac:dyDescent="0.2">
      <c r="A4676"/>
      <c r="B4676"/>
      <c r="C4676"/>
      <c r="D4676"/>
      <c r="E4676"/>
      <c r="F4676"/>
      <c r="G4676"/>
      <c r="H4676"/>
    </row>
    <row r="4677" spans="1:8" x14ac:dyDescent="0.2">
      <c r="A4677"/>
      <c r="B4677"/>
      <c r="C4677"/>
      <c r="D4677"/>
      <c r="E4677"/>
      <c r="F4677"/>
      <c r="G4677"/>
      <c r="H4677"/>
    </row>
    <row r="4678" spans="1:8" x14ac:dyDescent="0.2">
      <c r="A4678"/>
      <c r="B4678"/>
      <c r="C4678"/>
      <c r="D4678"/>
      <c r="E4678"/>
      <c r="F4678"/>
      <c r="G4678"/>
      <c r="H4678"/>
    </row>
    <row r="4679" spans="1:8" x14ac:dyDescent="0.2">
      <c r="A4679"/>
      <c r="B4679"/>
      <c r="C4679"/>
      <c r="D4679"/>
      <c r="E4679"/>
      <c r="F4679"/>
      <c r="G4679"/>
      <c r="H4679"/>
    </row>
    <row r="4680" spans="1:8" x14ac:dyDescent="0.2">
      <c r="A4680"/>
      <c r="B4680"/>
      <c r="C4680"/>
      <c r="D4680"/>
      <c r="E4680"/>
      <c r="F4680"/>
      <c r="G4680"/>
      <c r="H4680"/>
    </row>
    <row r="4681" spans="1:8" x14ac:dyDescent="0.2">
      <c r="A4681"/>
      <c r="B4681"/>
      <c r="C4681"/>
      <c r="D4681"/>
      <c r="E4681"/>
      <c r="F4681"/>
      <c r="G4681"/>
      <c r="H4681"/>
    </row>
    <row r="4682" spans="1:8" x14ac:dyDescent="0.2">
      <c r="A4682"/>
      <c r="B4682"/>
      <c r="C4682"/>
      <c r="D4682"/>
      <c r="E4682"/>
      <c r="F4682"/>
      <c r="G4682"/>
      <c r="H4682"/>
    </row>
    <row r="4683" spans="1:8" x14ac:dyDescent="0.2">
      <c r="A4683"/>
      <c r="B4683"/>
      <c r="C4683"/>
      <c r="D4683"/>
      <c r="E4683"/>
      <c r="F4683"/>
      <c r="G4683"/>
      <c r="H4683"/>
    </row>
    <row r="4684" spans="1:8" x14ac:dyDescent="0.2">
      <c r="A4684"/>
      <c r="B4684"/>
      <c r="C4684"/>
      <c r="D4684"/>
      <c r="E4684"/>
      <c r="F4684"/>
      <c r="G4684"/>
      <c r="H4684"/>
    </row>
    <row r="4685" spans="1:8" x14ac:dyDescent="0.2">
      <c r="A4685"/>
      <c r="B4685"/>
      <c r="C4685"/>
      <c r="D4685"/>
      <c r="E4685"/>
      <c r="F4685"/>
      <c r="G4685"/>
      <c r="H4685"/>
    </row>
    <row r="4686" spans="1:8" x14ac:dyDescent="0.2">
      <c r="A4686"/>
      <c r="B4686"/>
      <c r="C4686"/>
      <c r="D4686"/>
      <c r="E4686"/>
      <c r="F4686"/>
      <c r="G4686"/>
      <c r="H4686"/>
    </row>
    <row r="4687" spans="1:8" x14ac:dyDescent="0.2">
      <c r="A4687"/>
      <c r="B4687"/>
      <c r="C4687"/>
      <c r="D4687"/>
      <c r="E4687"/>
      <c r="F4687"/>
      <c r="G4687"/>
      <c r="H4687"/>
    </row>
    <row r="4688" spans="1:8" x14ac:dyDescent="0.2">
      <c r="A4688"/>
      <c r="B4688"/>
      <c r="C4688"/>
      <c r="D4688"/>
      <c r="E4688"/>
      <c r="F4688"/>
      <c r="G4688"/>
      <c r="H4688"/>
    </row>
    <row r="4689" spans="1:8" x14ac:dyDescent="0.2">
      <c r="A4689"/>
      <c r="B4689"/>
      <c r="C4689"/>
      <c r="D4689"/>
      <c r="E4689"/>
      <c r="F4689"/>
      <c r="G4689"/>
      <c r="H4689"/>
    </row>
    <row r="4690" spans="1:8" x14ac:dyDescent="0.2">
      <c r="A4690"/>
      <c r="B4690"/>
      <c r="C4690"/>
      <c r="D4690"/>
      <c r="E4690"/>
      <c r="F4690"/>
      <c r="G4690"/>
      <c r="H4690"/>
    </row>
    <row r="4691" spans="1:8" x14ac:dyDescent="0.2">
      <c r="A4691"/>
      <c r="B4691"/>
      <c r="C4691"/>
      <c r="D4691"/>
      <c r="E4691"/>
      <c r="F4691"/>
      <c r="G4691"/>
      <c r="H4691"/>
    </row>
    <row r="4692" spans="1:8" x14ac:dyDescent="0.2">
      <c r="A4692"/>
      <c r="B4692"/>
      <c r="C4692"/>
      <c r="D4692"/>
      <c r="E4692"/>
      <c r="F4692"/>
      <c r="G4692"/>
      <c r="H4692"/>
    </row>
    <row r="4693" spans="1:8" x14ac:dyDescent="0.2">
      <c r="A4693"/>
      <c r="B4693"/>
      <c r="C4693"/>
      <c r="D4693"/>
      <c r="E4693"/>
      <c r="F4693"/>
      <c r="G4693"/>
      <c r="H4693"/>
    </row>
    <row r="4694" spans="1:8" x14ac:dyDescent="0.2">
      <c r="A4694"/>
      <c r="B4694"/>
      <c r="C4694"/>
      <c r="D4694"/>
      <c r="E4694"/>
      <c r="F4694"/>
      <c r="G4694"/>
      <c r="H4694"/>
    </row>
    <row r="4695" spans="1:8" x14ac:dyDescent="0.2">
      <c r="A4695"/>
      <c r="B4695"/>
      <c r="C4695"/>
      <c r="D4695"/>
      <c r="E4695"/>
      <c r="F4695"/>
      <c r="G4695"/>
      <c r="H4695"/>
    </row>
    <row r="4696" spans="1:8" x14ac:dyDescent="0.2">
      <c r="A4696"/>
      <c r="B4696"/>
      <c r="C4696"/>
      <c r="D4696"/>
      <c r="E4696"/>
      <c r="F4696"/>
      <c r="G4696"/>
      <c r="H4696"/>
    </row>
    <row r="4697" spans="1:8" x14ac:dyDescent="0.2">
      <c r="A4697"/>
      <c r="B4697"/>
      <c r="C4697"/>
      <c r="D4697"/>
      <c r="E4697"/>
      <c r="F4697"/>
      <c r="G4697"/>
      <c r="H4697"/>
    </row>
    <row r="4698" spans="1:8" x14ac:dyDescent="0.2">
      <c r="A4698"/>
      <c r="B4698"/>
      <c r="C4698"/>
      <c r="D4698"/>
      <c r="E4698"/>
      <c r="F4698"/>
      <c r="G4698"/>
      <c r="H4698"/>
    </row>
    <row r="4699" spans="1:8" x14ac:dyDescent="0.2">
      <c r="A4699"/>
      <c r="B4699"/>
      <c r="C4699"/>
      <c r="D4699"/>
      <c r="E4699"/>
      <c r="F4699"/>
      <c r="G4699"/>
      <c r="H4699"/>
    </row>
    <row r="4700" spans="1:8" x14ac:dyDescent="0.2">
      <c r="A4700"/>
      <c r="B4700"/>
      <c r="C4700"/>
      <c r="D4700"/>
      <c r="E4700"/>
      <c r="F4700"/>
      <c r="G4700"/>
      <c r="H4700"/>
    </row>
    <row r="4701" spans="1:8" x14ac:dyDescent="0.2">
      <c r="A4701"/>
      <c r="B4701"/>
      <c r="C4701"/>
      <c r="D4701"/>
      <c r="E4701"/>
      <c r="F4701"/>
      <c r="G4701"/>
      <c r="H4701"/>
    </row>
    <row r="4702" spans="1:8" x14ac:dyDescent="0.2">
      <c r="A4702"/>
      <c r="B4702"/>
      <c r="C4702"/>
      <c r="D4702"/>
      <c r="E4702"/>
      <c r="F4702"/>
      <c r="G4702"/>
      <c r="H4702"/>
    </row>
    <row r="4703" spans="1:8" x14ac:dyDescent="0.2">
      <c r="A4703"/>
      <c r="B4703"/>
      <c r="C4703"/>
      <c r="D4703"/>
      <c r="E4703"/>
      <c r="F4703"/>
      <c r="G4703"/>
      <c r="H4703"/>
    </row>
    <row r="4704" spans="1:8" x14ac:dyDescent="0.2">
      <c r="A4704"/>
      <c r="B4704"/>
      <c r="C4704"/>
      <c r="D4704"/>
      <c r="E4704"/>
      <c r="F4704"/>
      <c r="G4704"/>
      <c r="H4704"/>
    </row>
    <row r="4705" spans="1:8" x14ac:dyDescent="0.2">
      <c r="A4705"/>
      <c r="B4705"/>
      <c r="C4705"/>
      <c r="D4705"/>
      <c r="E4705"/>
      <c r="F4705"/>
      <c r="G4705"/>
      <c r="H4705"/>
    </row>
    <row r="4706" spans="1:8" x14ac:dyDescent="0.2">
      <c r="A4706"/>
      <c r="B4706"/>
      <c r="C4706"/>
      <c r="D4706"/>
      <c r="E4706"/>
      <c r="F4706"/>
      <c r="G4706"/>
      <c r="H4706"/>
    </row>
    <row r="4707" spans="1:8" x14ac:dyDescent="0.2">
      <c r="A4707"/>
      <c r="B4707"/>
      <c r="C4707"/>
      <c r="D4707"/>
      <c r="E4707"/>
      <c r="F4707"/>
      <c r="G4707"/>
      <c r="H4707"/>
    </row>
    <row r="4708" spans="1:8" x14ac:dyDescent="0.2">
      <c r="A4708"/>
      <c r="B4708"/>
      <c r="C4708"/>
      <c r="D4708"/>
      <c r="E4708"/>
      <c r="F4708"/>
      <c r="G4708"/>
      <c r="H4708"/>
    </row>
    <row r="4709" spans="1:8" x14ac:dyDescent="0.2">
      <c r="A4709"/>
      <c r="B4709"/>
      <c r="C4709"/>
      <c r="D4709"/>
      <c r="E4709"/>
      <c r="F4709"/>
      <c r="G4709"/>
      <c r="H4709"/>
    </row>
    <row r="4710" spans="1:8" x14ac:dyDescent="0.2">
      <c r="A4710"/>
      <c r="B4710"/>
      <c r="C4710"/>
      <c r="D4710"/>
      <c r="E4710"/>
      <c r="F4710"/>
      <c r="G4710"/>
      <c r="H4710"/>
    </row>
    <row r="4711" spans="1:8" x14ac:dyDescent="0.2">
      <c r="A4711"/>
      <c r="B4711"/>
      <c r="C4711"/>
      <c r="D4711"/>
      <c r="E4711"/>
      <c r="F4711"/>
      <c r="G4711"/>
      <c r="H4711"/>
    </row>
    <row r="4712" spans="1:8" x14ac:dyDescent="0.2">
      <c r="A4712"/>
      <c r="B4712"/>
      <c r="C4712"/>
      <c r="D4712"/>
      <c r="E4712"/>
      <c r="F4712"/>
      <c r="G4712"/>
      <c r="H4712"/>
    </row>
    <row r="4713" spans="1:8" x14ac:dyDescent="0.2">
      <c r="A4713"/>
      <c r="B4713"/>
      <c r="C4713"/>
      <c r="D4713"/>
      <c r="E4713"/>
      <c r="F4713"/>
      <c r="G4713"/>
      <c r="H4713"/>
    </row>
    <row r="4714" spans="1:8" x14ac:dyDescent="0.2">
      <c r="A4714"/>
      <c r="B4714"/>
      <c r="C4714"/>
      <c r="D4714"/>
      <c r="E4714"/>
      <c r="F4714"/>
      <c r="G4714"/>
      <c r="H4714"/>
    </row>
    <row r="4715" spans="1:8" x14ac:dyDescent="0.2">
      <c r="A4715"/>
      <c r="B4715"/>
      <c r="C4715"/>
      <c r="D4715"/>
      <c r="E4715"/>
      <c r="F4715"/>
      <c r="G4715"/>
      <c r="H4715"/>
    </row>
    <row r="4716" spans="1:8" x14ac:dyDescent="0.2">
      <c r="A4716"/>
      <c r="B4716"/>
      <c r="C4716"/>
      <c r="D4716"/>
      <c r="E4716"/>
      <c r="F4716"/>
      <c r="G4716"/>
      <c r="H4716"/>
    </row>
    <row r="4717" spans="1:8" x14ac:dyDescent="0.2">
      <c r="A4717"/>
      <c r="B4717"/>
      <c r="C4717"/>
      <c r="D4717"/>
      <c r="E4717"/>
      <c r="F4717"/>
      <c r="G4717"/>
      <c r="H4717"/>
    </row>
    <row r="4718" spans="1:8" x14ac:dyDescent="0.2">
      <c r="A4718"/>
      <c r="B4718"/>
      <c r="C4718"/>
      <c r="D4718"/>
      <c r="E4718"/>
      <c r="F4718"/>
      <c r="G4718"/>
      <c r="H4718"/>
    </row>
    <row r="4719" spans="1:8" x14ac:dyDescent="0.2">
      <c r="A4719"/>
      <c r="B4719"/>
      <c r="C4719"/>
      <c r="D4719"/>
      <c r="E4719"/>
      <c r="F4719"/>
      <c r="G4719"/>
      <c r="H4719"/>
    </row>
    <row r="4720" spans="1:8" x14ac:dyDescent="0.2">
      <c r="A4720"/>
      <c r="B4720"/>
      <c r="C4720"/>
      <c r="D4720"/>
      <c r="E4720"/>
      <c r="F4720"/>
      <c r="G4720"/>
      <c r="H4720"/>
    </row>
    <row r="4721" spans="1:8" x14ac:dyDescent="0.2">
      <c r="A4721"/>
      <c r="B4721"/>
      <c r="C4721"/>
      <c r="D4721"/>
      <c r="E4721"/>
      <c r="F4721"/>
      <c r="G4721"/>
      <c r="H4721"/>
    </row>
    <row r="4722" spans="1:8" x14ac:dyDescent="0.2">
      <c r="A4722"/>
      <c r="B4722"/>
      <c r="C4722"/>
      <c r="D4722"/>
      <c r="E4722"/>
      <c r="F4722"/>
      <c r="G4722"/>
      <c r="H4722"/>
    </row>
    <row r="4723" spans="1:8" x14ac:dyDescent="0.2">
      <c r="A4723"/>
      <c r="B4723"/>
      <c r="C4723"/>
      <c r="D4723"/>
      <c r="E4723"/>
      <c r="F4723"/>
      <c r="G4723"/>
      <c r="H4723"/>
    </row>
    <row r="4724" spans="1:8" x14ac:dyDescent="0.2">
      <c r="A4724"/>
      <c r="B4724"/>
      <c r="C4724"/>
      <c r="D4724"/>
      <c r="E4724"/>
      <c r="F4724"/>
      <c r="G4724"/>
      <c r="H4724"/>
    </row>
    <row r="4725" spans="1:8" x14ac:dyDescent="0.2">
      <c r="A4725"/>
      <c r="B4725"/>
      <c r="C4725"/>
      <c r="D4725"/>
      <c r="E4725"/>
      <c r="F4725"/>
      <c r="G4725"/>
      <c r="H4725"/>
    </row>
    <row r="4726" spans="1:8" x14ac:dyDescent="0.2">
      <c r="A4726"/>
      <c r="B4726"/>
      <c r="C4726"/>
      <c r="D4726"/>
      <c r="E4726"/>
      <c r="F4726"/>
      <c r="G4726"/>
      <c r="H4726"/>
    </row>
    <row r="4727" spans="1:8" x14ac:dyDescent="0.2">
      <c r="A4727"/>
      <c r="B4727"/>
      <c r="C4727"/>
      <c r="D4727"/>
      <c r="E4727"/>
      <c r="F4727"/>
      <c r="G4727"/>
      <c r="H4727"/>
    </row>
    <row r="4728" spans="1:8" x14ac:dyDescent="0.2">
      <c r="A4728"/>
      <c r="B4728"/>
      <c r="C4728"/>
      <c r="D4728"/>
      <c r="E4728"/>
      <c r="F4728"/>
      <c r="G4728"/>
      <c r="H4728"/>
    </row>
    <row r="4729" spans="1:8" x14ac:dyDescent="0.2">
      <c r="A4729"/>
      <c r="B4729"/>
      <c r="C4729"/>
      <c r="D4729"/>
      <c r="E4729"/>
      <c r="F4729"/>
      <c r="G4729"/>
      <c r="H4729"/>
    </row>
    <row r="4730" spans="1:8" x14ac:dyDescent="0.2">
      <c r="A4730"/>
      <c r="B4730"/>
      <c r="C4730"/>
      <c r="D4730"/>
      <c r="E4730"/>
      <c r="F4730"/>
      <c r="G4730"/>
      <c r="H4730"/>
    </row>
    <row r="4731" spans="1:8" x14ac:dyDescent="0.2">
      <c r="A4731"/>
      <c r="B4731"/>
      <c r="C4731"/>
      <c r="D4731"/>
      <c r="E4731"/>
      <c r="F4731"/>
      <c r="G4731"/>
      <c r="H4731"/>
    </row>
    <row r="4732" spans="1:8" x14ac:dyDescent="0.2">
      <c r="A4732"/>
      <c r="B4732"/>
      <c r="C4732"/>
      <c r="D4732"/>
      <c r="E4732"/>
      <c r="F4732"/>
      <c r="G4732"/>
      <c r="H4732"/>
    </row>
    <row r="4733" spans="1:8" x14ac:dyDescent="0.2">
      <c r="A4733"/>
      <c r="B4733"/>
      <c r="C4733"/>
      <c r="D4733"/>
      <c r="E4733"/>
      <c r="F4733"/>
      <c r="G4733"/>
      <c r="H4733"/>
    </row>
    <row r="4734" spans="1:8" x14ac:dyDescent="0.2">
      <c r="A4734"/>
      <c r="B4734"/>
      <c r="C4734"/>
      <c r="D4734"/>
      <c r="E4734"/>
      <c r="F4734"/>
      <c r="G4734"/>
      <c r="H4734"/>
    </row>
    <row r="4735" spans="1:8" x14ac:dyDescent="0.2">
      <c r="A4735"/>
      <c r="B4735"/>
      <c r="C4735"/>
      <c r="D4735"/>
      <c r="E4735"/>
      <c r="F4735"/>
      <c r="G4735"/>
      <c r="H4735"/>
    </row>
    <row r="4736" spans="1:8" x14ac:dyDescent="0.2">
      <c r="A4736"/>
      <c r="B4736"/>
      <c r="C4736"/>
      <c r="D4736"/>
      <c r="E4736"/>
      <c r="F4736"/>
      <c r="G4736"/>
      <c r="H4736"/>
    </row>
    <row r="4737" spans="1:8" x14ac:dyDescent="0.2">
      <c r="A4737"/>
      <c r="B4737"/>
      <c r="C4737"/>
      <c r="D4737"/>
      <c r="E4737"/>
      <c r="F4737"/>
      <c r="G4737"/>
      <c r="H4737"/>
    </row>
    <row r="4738" spans="1:8" x14ac:dyDescent="0.2">
      <c r="A4738"/>
      <c r="B4738"/>
      <c r="C4738"/>
      <c r="D4738"/>
      <c r="E4738"/>
      <c r="F4738"/>
      <c r="G4738"/>
      <c r="H4738"/>
    </row>
    <row r="4739" spans="1:8" x14ac:dyDescent="0.2">
      <c r="A4739"/>
      <c r="B4739"/>
      <c r="C4739"/>
      <c r="D4739"/>
      <c r="E4739"/>
      <c r="F4739"/>
      <c r="G4739"/>
      <c r="H4739"/>
    </row>
    <row r="4740" spans="1:8" x14ac:dyDescent="0.2">
      <c r="A4740"/>
      <c r="B4740"/>
      <c r="C4740"/>
      <c r="D4740"/>
      <c r="E4740"/>
      <c r="F4740"/>
      <c r="G4740"/>
      <c r="H4740"/>
    </row>
    <row r="4741" spans="1:8" x14ac:dyDescent="0.2">
      <c r="A4741"/>
      <c r="B4741"/>
      <c r="C4741"/>
      <c r="D4741"/>
      <c r="E4741"/>
      <c r="F4741"/>
      <c r="G4741"/>
      <c r="H4741"/>
    </row>
    <row r="4742" spans="1:8" x14ac:dyDescent="0.2">
      <c r="A4742"/>
      <c r="B4742"/>
      <c r="C4742"/>
      <c r="D4742"/>
      <c r="E4742"/>
      <c r="F4742"/>
      <c r="G4742"/>
      <c r="H4742"/>
    </row>
    <row r="4743" spans="1:8" x14ac:dyDescent="0.2">
      <c r="A4743"/>
      <c r="B4743"/>
      <c r="C4743"/>
      <c r="D4743"/>
      <c r="E4743"/>
      <c r="F4743"/>
      <c r="G4743"/>
      <c r="H4743"/>
    </row>
    <row r="4744" spans="1:8" x14ac:dyDescent="0.2">
      <c r="A4744"/>
      <c r="B4744"/>
      <c r="C4744"/>
      <c r="D4744"/>
      <c r="E4744"/>
      <c r="F4744"/>
      <c r="G4744"/>
      <c r="H4744"/>
    </row>
    <row r="4745" spans="1:8" x14ac:dyDescent="0.2">
      <c r="A4745"/>
      <c r="B4745"/>
      <c r="C4745"/>
      <c r="D4745"/>
      <c r="E4745"/>
      <c r="F4745"/>
      <c r="G4745"/>
      <c r="H4745"/>
    </row>
    <row r="4746" spans="1:8" x14ac:dyDescent="0.2">
      <c r="A4746"/>
      <c r="B4746"/>
      <c r="C4746"/>
      <c r="D4746"/>
      <c r="E4746"/>
      <c r="F4746"/>
      <c r="G4746"/>
      <c r="H4746"/>
    </row>
    <row r="4747" spans="1:8" x14ac:dyDescent="0.2">
      <c r="A4747"/>
      <c r="B4747"/>
      <c r="C4747"/>
      <c r="D4747"/>
      <c r="E4747"/>
      <c r="F4747"/>
      <c r="G4747"/>
      <c r="H4747"/>
    </row>
    <row r="4748" spans="1:8" x14ac:dyDescent="0.2">
      <c r="A4748"/>
      <c r="B4748"/>
      <c r="C4748"/>
      <c r="D4748"/>
      <c r="E4748"/>
      <c r="F4748"/>
      <c r="G4748"/>
      <c r="H4748"/>
    </row>
    <row r="4749" spans="1:8" x14ac:dyDescent="0.2">
      <c r="A4749"/>
      <c r="B4749"/>
      <c r="C4749"/>
      <c r="D4749"/>
      <c r="E4749"/>
      <c r="F4749"/>
      <c r="G4749"/>
      <c r="H4749"/>
    </row>
    <row r="4750" spans="1:8" x14ac:dyDescent="0.2">
      <c r="A4750"/>
      <c r="B4750"/>
      <c r="C4750"/>
      <c r="D4750"/>
      <c r="E4750"/>
      <c r="F4750"/>
      <c r="G4750"/>
      <c r="H4750"/>
    </row>
    <row r="4751" spans="1:8" x14ac:dyDescent="0.2">
      <c r="A4751"/>
      <c r="B4751"/>
      <c r="C4751"/>
      <c r="D4751"/>
      <c r="E4751"/>
      <c r="F4751"/>
      <c r="G4751"/>
      <c r="H4751"/>
    </row>
    <row r="4752" spans="1:8" x14ac:dyDescent="0.2">
      <c r="A4752"/>
      <c r="B4752"/>
      <c r="C4752"/>
      <c r="D4752"/>
      <c r="E4752"/>
      <c r="F4752"/>
      <c r="G4752"/>
      <c r="H4752"/>
    </row>
    <row r="4753" spans="1:8" x14ac:dyDescent="0.2">
      <c r="A4753"/>
      <c r="B4753"/>
      <c r="C4753"/>
      <c r="D4753"/>
      <c r="E4753"/>
      <c r="F4753"/>
      <c r="G4753"/>
      <c r="H4753"/>
    </row>
    <row r="4754" spans="1:8" x14ac:dyDescent="0.2">
      <c r="A4754"/>
      <c r="B4754"/>
      <c r="C4754"/>
      <c r="D4754"/>
      <c r="E4754"/>
      <c r="F4754"/>
      <c r="G4754"/>
      <c r="H4754"/>
    </row>
    <row r="4755" spans="1:8" x14ac:dyDescent="0.2">
      <c r="A4755"/>
      <c r="B4755"/>
      <c r="C4755"/>
      <c r="D4755"/>
      <c r="E4755"/>
      <c r="F4755"/>
      <c r="G4755"/>
      <c r="H4755"/>
    </row>
    <row r="4756" spans="1:8" x14ac:dyDescent="0.2">
      <c r="A4756"/>
      <c r="B4756"/>
      <c r="C4756"/>
      <c r="D4756"/>
      <c r="E4756"/>
      <c r="F4756"/>
      <c r="G4756"/>
      <c r="H4756"/>
    </row>
    <row r="4757" spans="1:8" x14ac:dyDescent="0.2">
      <c r="A4757"/>
      <c r="B4757"/>
      <c r="C4757"/>
      <c r="D4757"/>
      <c r="E4757"/>
      <c r="F4757"/>
      <c r="G4757"/>
      <c r="H4757"/>
    </row>
    <row r="4758" spans="1:8" x14ac:dyDescent="0.2">
      <c r="A4758"/>
      <c r="B4758"/>
      <c r="C4758"/>
      <c r="D4758"/>
      <c r="E4758"/>
      <c r="F4758"/>
      <c r="G4758"/>
      <c r="H4758"/>
    </row>
    <row r="4759" spans="1:8" x14ac:dyDescent="0.2">
      <c r="A4759"/>
      <c r="B4759"/>
      <c r="C4759"/>
      <c r="D4759"/>
      <c r="E4759"/>
      <c r="F4759"/>
      <c r="G4759"/>
      <c r="H4759"/>
    </row>
    <row r="4760" spans="1:8" x14ac:dyDescent="0.2">
      <c r="A4760"/>
      <c r="B4760"/>
      <c r="C4760"/>
      <c r="D4760"/>
      <c r="E4760"/>
      <c r="F4760"/>
      <c r="G4760"/>
      <c r="H4760"/>
    </row>
    <row r="4761" spans="1:8" x14ac:dyDescent="0.2">
      <c r="A4761"/>
      <c r="B4761"/>
      <c r="C4761"/>
      <c r="D4761"/>
      <c r="E4761"/>
      <c r="F4761"/>
      <c r="G4761"/>
      <c r="H4761"/>
    </row>
    <row r="4762" spans="1:8" x14ac:dyDescent="0.2">
      <c r="A4762"/>
      <c r="B4762"/>
      <c r="C4762"/>
      <c r="D4762"/>
      <c r="E4762"/>
      <c r="F4762"/>
      <c r="G4762"/>
      <c r="H4762"/>
    </row>
    <row r="4763" spans="1:8" x14ac:dyDescent="0.2">
      <c r="A4763"/>
      <c r="B4763"/>
      <c r="C4763"/>
      <c r="D4763"/>
      <c r="E4763"/>
      <c r="F4763"/>
      <c r="G4763"/>
      <c r="H4763"/>
    </row>
    <row r="4764" spans="1:8" x14ac:dyDescent="0.2">
      <c r="A4764"/>
      <c r="B4764"/>
      <c r="C4764"/>
      <c r="D4764"/>
      <c r="E4764"/>
      <c r="F4764"/>
      <c r="G4764"/>
      <c r="H4764"/>
    </row>
    <row r="4765" spans="1:8" x14ac:dyDescent="0.2">
      <c r="A4765"/>
      <c r="B4765"/>
      <c r="C4765"/>
      <c r="D4765"/>
      <c r="E4765"/>
      <c r="F4765"/>
      <c r="G4765"/>
      <c r="H4765"/>
    </row>
    <row r="4766" spans="1:8" x14ac:dyDescent="0.2">
      <c r="A4766"/>
      <c r="B4766"/>
      <c r="C4766"/>
      <c r="D4766"/>
      <c r="E4766"/>
      <c r="F4766"/>
      <c r="G4766"/>
      <c r="H4766"/>
    </row>
    <row r="4767" spans="1:8" x14ac:dyDescent="0.2">
      <c r="A4767"/>
      <c r="B4767"/>
      <c r="C4767"/>
      <c r="D4767"/>
      <c r="E4767"/>
      <c r="F4767"/>
      <c r="G4767"/>
      <c r="H4767"/>
    </row>
    <row r="4768" spans="1:8" x14ac:dyDescent="0.2">
      <c r="A4768"/>
      <c r="B4768"/>
      <c r="C4768"/>
      <c r="D4768"/>
      <c r="E4768"/>
      <c r="F4768"/>
      <c r="G4768"/>
      <c r="H4768"/>
    </row>
    <row r="4769" spans="1:8" x14ac:dyDescent="0.2">
      <c r="A4769"/>
      <c r="B4769"/>
      <c r="C4769"/>
      <c r="D4769"/>
      <c r="E4769"/>
      <c r="F4769"/>
      <c r="G4769"/>
      <c r="H4769"/>
    </row>
    <row r="4770" spans="1:8" x14ac:dyDescent="0.2">
      <c r="A4770"/>
      <c r="B4770"/>
      <c r="C4770"/>
      <c r="D4770"/>
      <c r="E4770"/>
      <c r="F4770"/>
      <c r="G4770"/>
      <c r="H4770"/>
    </row>
    <row r="4771" spans="1:8" x14ac:dyDescent="0.2">
      <c r="A4771"/>
      <c r="B4771"/>
      <c r="C4771"/>
      <c r="D4771"/>
      <c r="E4771"/>
      <c r="F4771"/>
      <c r="G4771"/>
      <c r="H4771"/>
    </row>
    <row r="4772" spans="1:8" x14ac:dyDescent="0.2">
      <c r="A4772"/>
      <c r="B4772"/>
      <c r="C4772"/>
      <c r="D4772"/>
      <c r="E4772"/>
      <c r="F4772"/>
      <c r="G4772"/>
      <c r="H4772"/>
    </row>
    <row r="4773" spans="1:8" x14ac:dyDescent="0.2">
      <c r="A4773"/>
      <c r="B4773"/>
      <c r="C4773"/>
      <c r="D4773"/>
      <c r="E4773"/>
      <c r="F4773"/>
      <c r="G4773"/>
      <c r="H4773"/>
    </row>
    <row r="4774" spans="1:8" x14ac:dyDescent="0.2">
      <c r="A4774"/>
      <c r="B4774"/>
      <c r="C4774"/>
      <c r="D4774"/>
      <c r="E4774"/>
      <c r="F4774"/>
      <c r="G4774"/>
      <c r="H4774"/>
    </row>
    <row r="4775" spans="1:8" x14ac:dyDescent="0.2">
      <c r="A4775"/>
      <c r="B4775"/>
      <c r="C4775"/>
      <c r="D4775"/>
      <c r="E4775"/>
      <c r="F4775"/>
      <c r="G4775"/>
      <c r="H4775"/>
    </row>
    <row r="4776" spans="1:8" x14ac:dyDescent="0.2">
      <c r="A4776"/>
      <c r="B4776"/>
      <c r="C4776"/>
      <c r="D4776"/>
      <c r="E4776"/>
      <c r="F4776"/>
      <c r="G4776"/>
      <c r="H4776"/>
    </row>
    <row r="4777" spans="1:8" x14ac:dyDescent="0.2">
      <c r="A4777"/>
      <c r="B4777"/>
      <c r="C4777"/>
      <c r="D4777"/>
      <c r="E4777"/>
      <c r="F4777"/>
      <c r="G4777"/>
      <c r="H4777"/>
    </row>
    <row r="4778" spans="1:8" x14ac:dyDescent="0.2">
      <c r="A4778"/>
      <c r="B4778"/>
      <c r="C4778"/>
      <c r="D4778"/>
      <c r="E4778"/>
      <c r="F4778"/>
      <c r="G4778"/>
      <c r="H4778"/>
    </row>
    <row r="4779" spans="1:8" x14ac:dyDescent="0.2">
      <c r="A4779"/>
      <c r="B4779"/>
      <c r="C4779"/>
      <c r="D4779"/>
      <c r="E4779"/>
      <c r="F4779"/>
      <c r="G4779"/>
      <c r="H4779"/>
    </row>
    <row r="4780" spans="1:8" x14ac:dyDescent="0.2">
      <c r="A4780"/>
      <c r="B4780"/>
      <c r="C4780"/>
      <c r="D4780"/>
      <c r="E4780"/>
      <c r="F4780"/>
      <c r="G4780"/>
      <c r="H4780"/>
    </row>
    <row r="4781" spans="1:8" x14ac:dyDescent="0.2">
      <c r="A4781"/>
      <c r="B4781"/>
      <c r="C4781"/>
      <c r="D4781"/>
      <c r="E4781"/>
      <c r="F4781"/>
      <c r="G4781"/>
      <c r="H4781"/>
    </row>
    <row r="4782" spans="1:8" x14ac:dyDescent="0.2">
      <c r="A4782"/>
      <c r="B4782"/>
      <c r="C4782"/>
      <c r="D4782"/>
      <c r="E4782"/>
      <c r="F4782"/>
      <c r="G4782"/>
      <c r="H4782"/>
    </row>
    <row r="4783" spans="1:8" x14ac:dyDescent="0.2">
      <c r="A4783"/>
      <c r="B4783"/>
      <c r="C4783"/>
      <c r="D4783"/>
      <c r="E4783"/>
      <c r="F4783"/>
      <c r="G4783"/>
      <c r="H4783"/>
    </row>
    <row r="4784" spans="1:8" x14ac:dyDescent="0.2">
      <c r="A4784"/>
      <c r="B4784"/>
      <c r="C4784"/>
      <c r="D4784"/>
      <c r="E4784"/>
      <c r="F4784"/>
      <c r="G4784"/>
      <c r="H4784"/>
    </row>
    <row r="4785" spans="1:8" x14ac:dyDescent="0.2">
      <c r="A4785"/>
      <c r="B4785"/>
      <c r="C4785"/>
      <c r="D4785"/>
      <c r="E4785"/>
      <c r="F4785"/>
      <c r="G4785"/>
      <c r="H4785"/>
    </row>
    <row r="4786" spans="1:8" x14ac:dyDescent="0.2">
      <c r="A4786"/>
      <c r="B4786"/>
      <c r="C4786"/>
      <c r="D4786"/>
      <c r="E4786"/>
      <c r="F4786"/>
      <c r="G4786"/>
      <c r="H4786"/>
    </row>
    <row r="4787" spans="1:8" x14ac:dyDescent="0.2">
      <c r="A4787"/>
      <c r="B4787"/>
      <c r="C4787"/>
      <c r="D4787"/>
      <c r="E4787"/>
      <c r="F4787"/>
      <c r="G4787"/>
      <c r="H4787"/>
    </row>
    <row r="4788" spans="1:8" x14ac:dyDescent="0.2">
      <c r="A4788"/>
      <c r="B4788"/>
      <c r="C4788"/>
      <c r="D4788"/>
      <c r="E4788"/>
      <c r="F4788"/>
      <c r="G4788"/>
      <c r="H4788"/>
    </row>
    <row r="4789" spans="1:8" x14ac:dyDescent="0.2">
      <c r="A4789"/>
      <c r="B4789"/>
      <c r="C4789"/>
      <c r="D4789"/>
      <c r="E4789"/>
      <c r="F4789"/>
      <c r="G4789"/>
      <c r="H4789"/>
    </row>
    <row r="4790" spans="1:8" x14ac:dyDescent="0.2">
      <c r="A4790"/>
      <c r="B4790"/>
      <c r="C4790"/>
      <c r="D4790"/>
      <c r="E4790"/>
      <c r="F4790"/>
      <c r="G4790"/>
      <c r="H4790"/>
    </row>
    <row r="4791" spans="1:8" x14ac:dyDescent="0.2">
      <c r="A4791"/>
      <c r="B4791"/>
      <c r="C4791"/>
      <c r="D4791"/>
      <c r="E4791"/>
      <c r="F4791"/>
      <c r="G4791"/>
      <c r="H4791"/>
    </row>
    <row r="4792" spans="1:8" x14ac:dyDescent="0.2">
      <c r="A4792"/>
      <c r="B4792"/>
      <c r="C4792"/>
      <c r="D4792"/>
      <c r="E4792"/>
      <c r="F4792"/>
      <c r="G4792"/>
      <c r="H4792"/>
    </row>
    <row r="4793" spans="1:8" x14ac:dyDescent="0.2">
      <c r="A4793"/>
      <c r="B4793"/>
      <c r="C4793"/>
      <c r="D4793"/>
      <c r="E4793"/>
      <c r="F4793"/>
      <c r="G4793"/>
      <c r="H4793"/>
    </row>
    <row r="4794" spans="1:8" x14ac:dyDescent="0.2">
      <c r="A4794"/>
      <c r="B4794"/>
      <c r="C4794"/>
      <c r="D4794"/>
      <c r="E4794"/>
      <c r="F4794"/>
      <c r="G4794"/>
      <c r="H4794"/>
    </row>
    <row r="4795" spans="1:8" x14ac:dyDescent="0.2">
      <c r="A4795"/>
      <c r="B4795"/>
      <c r="C4795"/>
      <c r="D4795"/>
      <c r="E4795"/>
      <c r="F4795"/>
      <c r="G4795"/>
      <c r="H4795"/>
    </row>
    <row r="4796" spans="1:8" x14ac:dyDescent="0.2">
      <c r="A4796"/>
      <c r="B4796"/>
      <c r="C4796"/>
      <c r="D4796"/>
      <c r="E4796"/>
      <c r="F4796"/>
      <c r="G4796"/>
      <c r="H4796"/>
    </row>
    <row r="4797" spans="1:8" x14ac:dyDescent="0.2">
      <c r="A4797"/>
      <c r="B4797"/>
      <c r="C4797"/>
      <c r="D4797"/>
      <c r="E4797"/>
      <c r="F4797"/>
      <c r="G4797"/>
      <c r="H4797"/>
    </row>
    <row r="4798" spans="1:8" x14ac:dyDescent="0.2">
      <c r="A4798"/>
      <c r="B4798"/>
      <c r="C4798"/>
      <c r="D4798"/>
      <c r="E4798"/>
      <c r="F4798"/>
      <c r="G4798"/>
      <c r="H4798"/>
    </row>
    <row r="4799" spans="1:8" x14ac:dyDescent="0.2">
      <c r="A4799"/>
      <c r="B4799"/>
      <c r="C4799"/>
      <c r="D4799"/>
      <c r="E4799"/>
      <c r="F4799"/>
      <c r="G4799"/>
      <c r="H4799"/>
    </row>
    <row r="4800" spans="1:8" x14ac:dyDescent="0.2">
      <c r="A4800"/>
      <c r="B4800"/>
      <c r="C4800"/>
      <c r="D4800"/>
      <c r="E4800"/>
      <c r="F4800"/>
      <c r="G4800"/>
      <c r="H4800"/>
    </row>
    <row r="4801" spans="1:8" x14ac:dyDescent="0.2">
      <c r="A4801"/>
      <c r="B4801"/>
      <c r="C4801"/>
      <c r="D4801"/>
      <c r="E4801"/>
      <c r="F4801"/>
      <c r="G4801"/>
      <c r="H4801"/>
    </row>
    <row r="4802" spans="1:8" x14ac:dyDescent="0.2">
      <c r="A4802"/>
      <c r="B4802"/>
      <c r="C4802"/>
      <c r="D4802"/>
      <c r="E4802"/>
      <c r="F4802"/>
      <c r="G4802"/>
      <c r="H4802"/>
    </row>
    <row r="4803" spans="1:8" x14ac:dyDescent="0.2">
      <c r="A4803"/>
      <c r="B4803"/>
      <c r="C4803"/>
      <c r="D4803"/>
      <c r="E4803"/>
      <c r="F4803"/>
      <c r="G4803"/>
      <c r="H4803"/>
    </row>
    <row r="4804" spans="1:8" x14ac:dyDescent="0.2">
      <c r="A4804"/>
      <c r="B4804"/>
      <c r="C4804"/>
      <c r="D4804"/>
      <c r="E4804"/>
      <c r="F4804"/>
      <c r="G4804"/>
      <c r="H4804"/>
    </row>
    <row r="4805" spans="1:8" x14ac:dyDescent="0.2">
      <c r="A4805"/>
      <c r="B4805"/>
      <c r="C4805"/>
      <c r="D4805"/>
      <c r="E4805"/>
      <c r="F4805"/>
      <c r="G4805"/>
      <c r="H4805"/>
    </row>
    <row r="4806" spans="1:8" x14ac:dyDescent="0.2">
      <c r="A4806"/>
      <c r="B4806"/>
      <c r="C4806"/>
      <c r="D4806"/>
      <c r="E4806"/>
      <c r="F4806"/>
      <c r="G4806"/>
      <c r="H4806"/>
    </row>
    <row r="4807" spans="1:8" x14ac:dyDescent="0.2">
      <c r="A4807"/>
      <c r="B4807"/>
      <c r="C4807"/>
      <c r="D4807"/>
      <c r="E4807"/>
      <c r="F4807"/>
      <c r="G4807"/>
      <c r="H4807"/>
    </row>
    <row r="4808" spans="1:8" x14ac:dyDescent="0.2">
      <c r="A4808"/>
      <c r="B4808"/>
      <c r="C4808"/>
      <c r="D4808"/>
      <c r="E4808"/>
      <c r="F4808"/>
      <c r="G4808"/>
      <c r="H4808"/>
    </row>
    <row r="4809" spans="1:8" x14ac:dyDescent="0.2">
      <c r="A4809"/>
      <c r="B4809"/>
      <c r="C4809"/>
      <c r="D4809"/>
      <c r="E4809"/>
      <c r="F4809"/>
      <c r="G4809"/>
      <c r="H4809"/>
    </row>
    <row r="4810" spans="1:8" x14ac:dyDescent="0.2">
      <c r="A4810"/>
      <c r="B4810"/>
      <c r="C4810"/>
      <c r="D4810"/>
      <c r="E4810"/>
      <c r="F4810"/>
      <c r="G4810"/>
      <c r="H4810"/>
    </row>
    <row r="4811" spans="1:8" x14ac:dyDescent="0.2">
      <c r="A4811"/>
      <c r="B4811"/>
      <c r="C4811"/>
      <c r="D4811"/>
      <c r="E4811"/>
      <c r="F4811"/>
      <c r="G4811"/>
      <c r="H4811"/>
    </row>
    <row r="4812" spans="1:8" x14ac:dyDescent="0.2">
      <c r="A4812"/>
      <c r="B4812"/>
      <c r="C4812"/>
      <c r="D4812"/>
      <c r="E4812"/>
      <c r="F4812"/>
      <c r="G4812"/>
      <c r="H4812"/>
    </row>
    <row r="4813" spans="1:8" x14ac:dyDescent="0.2">
      <c r="A4813"/>
      <c r="B4813"/>
      <c r="C4813"/>
      <c r="D4813"/>
      <c r="E4813"/>
      <c r="F4813"/>
      <c r="G4813"/>
      <c r="H4813"/>
    </row>
    <row r="4814" spans="1:8" x14ac:dyDescent="0.2">
      <c r="A4814"/>
      <c r="B4814"/>
      <c r="C4814"/>
      <c r="D4814"/>
      <c r="E4814"/>
      <c r="F4814"/>
      <c r="G4814"/>
      <c r="H4814"/>
    </row>
    <row r="4815" spans="1:8" x14ac:dyDescent="0.2">
      <c r="A4815"/>
      <c r="B4815"/>
      <c r="C4815"/>
      <c r="D4815"/>
      <c r="E4815"/>
      <c r="F4815"/>
      <c r="G4815"/>
      <c r="H4815"/>
    </row>
    <row r="4816" spans="1:8" x14ac:dyDescent="0.2">
      <c r="A4816"/>
      <c r="B4816"/>
      <c r="C4816"/>
      <c r="D4816"/>
      <c r="E4816"/>
      <c r="F4816"/>
      <c r="G4816"/>
      <c r="H4816"/>
    </row>
    <row r="4817" spans="1:8" x14ac:dyDescent="0.2">
      <c r="A4817"/>
      <c r="B4817"/>
      <c r="C4817"/>
      <c r="D4817"/>
      <c r="E4817"/>
      <c r="F4817"/>
      <c r="G4817"/>
      <c r="H4817"/>
    </row>
    <row r="4818" spans="1:8" x14ac:dyDescent="0.2">
      <c r="A4818"/>
      <c r="B4818"/>
      <c r="C4818"/>
      <c r="D4818"/>
      <c r="E4818"/>
      <c r="F4818"/>
      <c r="G4818"/>
      <c r="H4818"/>
    </row>
    <row r="4819" spans="1:8" x14ac:dyDescent="0.2">
      <c r="A4819"/>
      <c r="B4819"/>
      <c r="C4819"/>
      <c r="D4819"/>
      <c r="E4819"/>
      <c r="F4819"/>
      <c r="G4819"/>
      <c r="H4819"/>
    </row>
    <row r="4820" spans="1:8" x14ac:dyDescent="0.2">
      <c r="A4820"/>
      <c r="B4820"/>
      <c r="C4820"/>
      <c r="D4820"/>
      <c r="E4820"/>
      <c r="F4820"/>
      <c r="G4820"/>
      <c r="H4820"/>
    </row>
    <row r="4821" spans="1:8" x14ac:dyDescent="0.2">
      <c r="A4821"/>
      <c r="B4821"/>
      <c r="C4821"/>
      <c r="D4821"/>
      <c r="E4821"/>
      <c r="F4821"/>
      <c r="G4821"/>
      <c r="H4821"/>
    </row>
    <row r="4822" spans="1:8" x14ac:dyDescent="0.2">
      <c r="A4822"/>
      <c r="B4822"/>
      <c r="C4822"/>
      <c r="D4822"/>
      <c r="E4822"/>
      <c r="F4822"/>
      <c r="G4822"/>
      <c r="H4822"/>
    </row>
    <row r="4823" spans="1:8" x14ac:dyDescent="0.2">
      <c r="A4823"/>
      <c r="B4823"/>
      <c r="C4823"/>
      <c r="D4823"/>
      <c r="E4823"/>
      <c r="F4823"/>
      <c r="G4823"/>
      <c r="H4823"/>
    </row>
    <row r="4824" spans="1:8" x14ac:dyDescent="0.2">
      <c r="A4824"/>
      <c r="B4824"/>
      <c r="C4824"/>
      <c r="D4824"/>
      <c r="E4824"/>
      <c r="F4824"/>
      <c r="G4824"/>
      <c r="H4824"/>
    </row>
    <row r="4825" spans="1:8" x14ac:dyDescent="0.2">
      <c r="A4825"/>
      <c r="B4825"/>
      <c r="C4825"/>
      <c r="D4825"/>
      <c r="E4825"/>
      <c r="F4825"/>
      <c r="G4825"/>
      <c r="H4825"/>
    </row>
    <row r="4826" spans="1:8" x14ac:dyDescent="0.2">
      <c r="A4826"/>
      <c r="B4826"/>
      <c r="C4826"/>
      <c r="D4826"/>
      <c r="E4826"/>
      <c r="F4826"/>
      <c r="G4826"/>
      <c r="H4826"/>
    </row>
    <row r="4827" spans="1:8" x14ac:dyDescent="0.2">
      <c r="A4827"/>
      <c r="B4827"/>
      <c r="C4827"/>
      <c r="D4827"/>
      <c r="E4827"/>
      <c r="F4827"/>
      <c r="G4827"/>
      <c r="H4827"/>
    </row>
    <row r="4828" spans="1:8" x14ac:dyDescent="0.2">
      <c r="A4828"/>
      <c r="B4828"/>
      <c r="C4828"/>
      <c r="D4828"/>
      <c r="E4828"/>
      <c r="F4828"/>
      <c r="G4828"/>
      <c r="H4828"/>
    </row>
    <row r="4829" spans="1:8" x14ac:dyDescent="0.2">
      <c r="A4829"/>
      <c r="B4829"/>
      <c r="C4829"/>
      <c r="D4829"/>
      <c r="E4829"/>
      <c r="F4829"/>
      <c r="G4829"/>
      <c r="H4829"/>
    </row>
    <row r="4830" spans="1:8" x14ac:dyDescent="0.2">
      <c r="A4830"/>
      <c r="B4830"/>
      <c r="C4830"/>
      <c r="D4830"/>
      <c r="E4830"/>
      <c r="F4830"/>
      <c r="G4830"/>
      <c r="H4830"/>
    </row>
    <row r="4831" spans="1:8" x14ac:dyDescent="0.2">
      <c r="A4831"/>
      <c r="B4831"/>
      <c r="C4831"/>
      <c r="D4831"/>
      <c r="E4831"/>
      <c r="F4831"/>
      <c r="G4831"/>
      <c r="H4831"/>
    </row>
    <row r="4832" spans="1:8" x14ac:dyDescent="0.2">
      <c r="A4832"/>
      <c r="B4832"/>
      <c r="C4832"/>
      <c r="D4832"/>
      <c r="E4832"/>
      <c r="F4832"/>
      <c r="G4832"/>
      <c r="H4832"/>
    </row>
    <row r="4833" spans="1:8" x14ac:dyDescent="0.2">
      <c r="A4833"/>
      <c r="B4833"/>
      <c r="C4833"/>
      <c r="D4833"/>
      <c r="E4833"/>
      <c r="F4833"/>
      <c r="G4833"/>
      <c r="H4833"/>
    </row>
    <row r="4834" spans="1:8" x14ac:dyDescent="0.2">
      <c r="A4834"/>
      <c r="B4834"/>
      <c r="C4834"/>
      <c r="D4834"/>
      <c r="E4834"/>
      <c r="F4834"/>
      <c r="G4834"/>
      <c r="H4834"/>
    </row>
    <row r="4835" spans="1:8" x14ac:dyDescent="0.2">
      <c r="A4835"/>
      <c r="B4835"/>
      <c r="C4835"/>
      <c r="D4835"/>
      <c r="E4835"/>
      <c r="F4835"/>
      <c r="G4835"/>
      <c r="H4835"/>
    </row>
    <row r="4836" spans="1:8" x14ac:dyDescent="0.2">
      <c r="A4836"/>
      <c r="B4836"/>
      <c r="C4836"/>
      <c r="D4836"/>
      <c r="E4836"/>
      <c r="F4836"/>
      <c r="G4836"/>
      <c r="H4836"/>
    </row>
    <row r="4837" spans="1:8" x14ac:dyDescent="0.2">
      <c r="A4837"/>
      <c r="B4837"/>
      <c r="C4837"/>
      <c r="D4837"/>
      <c r="E4837"/>
      <c r="F4837"/>
      <c r="G4837"/>
      <c r="H4837"/>
    </row>
    <row r="4838" spans="1:8" x14ac:dyDescent="0.2">
      <c r="A4838"/>
      <c r="B4838"/>
      <c r="C4838"/>
      <c r="D4838"/>
      <c r="E4838"/>
      <c r="F4838"/>
      <c r="G4838"/>
      <c r="H4838"/>
    </row>
    <row r="4839" spans="1:8" x14ac:dyDescent="0.2">
      <c r="A4839"/>
      <c r="B4839"/>
      <c r="C4839"/>
      <c r="D4839"/>
      <c r="E4839"/>
      <c r="F4839"/>
      <c r="G4839"/>
      <c r="H4839"/>
    </row>
    <row r="4840" spans="1:8" x14ac:dyDescent="0.2">
      <c r="A4840"/>
      <c r="B4840"/>
      <c r="C4840"/>
      <c r="D4840"/>
      <c r="E4840"/>
      <c r="F4840"/>
      <c r="G4840"/>
      <c r="H4840"/>
    </row>
    <row r="4841" spans="1:8" x14ac:dyDescent="0.2">
      <c r="A4841"/>
      <c r="B4841"/>
      <c r="C4841"/>
      <c r="D4841"/>
      <c r="E4841"/>
      <c r="F4841"/>
      <c r="G4841"/>
      <c r="H4841"/>
    </row>
    <row r="4842" spans="1:8" x14ac:dyDescent="0.2">
      <c r="A4842"/>
      <c r="B4842"/>
      <c r="C4842"/>
      <c r="D4842"/>
      <c r="E4842"/>
      <c r="F4842"/>
      <c r="G4842"/>
      <c r="H4842"/>
    </row>
    <row r="4843" spans="1:8" x14ac:dyDescent="0.2">
      <c r="A4843"/>
      <c r="B4843"/>
      <c r="C4843"/>
      <c r="D4843"/>
      <c r="E4843"/>
      <c r="F4843"/>
      <c r="G4843"/>
      <c r="H4843"/>
    </row>
    <row r="4844" spans="1:8" x14ac:dyDescent="0.2">
      <c r="A4844"/>
      <c r="B4844"/>
      <c r="C4844"/>
      <c r="D4844"/>
      <c r="E4844"/>
      <c r="F4844"/>
      <c r="G4844"/>
      <c r="H4844"/>
    </row>
    <row r="4845" spans="1:8" x14ac:dyDescent="0.2">
      <c r="A4845"/>
      <c r="B4845"/>
      <c r="C4845"/>
      <c r="D4845"/>
      <c r="E4845"/>
      <c r="F4845"/>
      <c r="G4845"/>
      <c r="H4845"/>
    </row>
    <row r="4846" spans="1:8" x14ac:dyDescent="0.2">
      <c r="A4846"/>
      <c r="B4846"/>
      <c r="C4846"/>
      <c r="D4846"/>
      <c r="E4846"/>
      <c r="F4846"/>
      <c r="G4846"/>
      <c r="H4846"/>
    </row>
    <row r="4847" spans="1:8" x14ac:dyDescent="0.2">
      <c r="A4847"/>
      <c r="B4847"/>
      <c r="C4847"/>
      <c r="D4847"/>
      <c r="E4847"/>
      <c r="F4847"/>
      <c r="G4847"/>
      <c r="H4847"/>
    </row>
    <row r="4848" spans="1:8" x14ac:dyDescent="0.2">
      <c r="A4848"/>
      <c r="B4848"/>
      <c r="C4848"/>
      <c r="D4848"/>
      <c r="E4848"/>
      <c r="F4848"/>
      <c r="G4848"/>
      <c r="H4848"/>
    </row>
    <row r="4849" spans="1:8" x14ac:dyDescent="0.2">
      <c r="A4849"/>
      <c r="B4849"/>
      <c r="C4849"/>
      <c r="D4849"/>
      <c r="E4849"/>
      <c r="F4849"/>
      <c r="G4849"/>
      <c r="H4849"/>
    </row>
    <row r="4850" spans="1:8" x14ac:dyDescent="0.2">
      <c r="A4850"/>
      <c r="B4850"/>
      <c r="C4850"/>
      <c r="D4850"/>
      <c r="E4850"/>
      <c r="F4850"/>
      <c r="G4850"/>
      <c r="H4850"/>
    </row>
    <row r="4851" spans="1:8" x14ac:dyDescent="0.2">
      <c r="A4851"/>
      <c r="B4851"/>
      <c r="C4851"/>
      <c r="D4851"/>
      <c r="E4851"/>
      <c r="F4851"/>
      <c r="G4851"/>
      <c r="H4851"/>
    </row>
    <row r="4852" spans="1:8" x14ac:dyDescent="0.2">
      <c r="A4852"/>
      <c r="B4852"/>
      <c r="C4852"/>
      <c r="D4852"/>
      <c r="E4852"/>
      <c r="F4852"/>
      <c r="G4852"/>
      <c r="H4852"/>
    </row>
    <row r="4853" spans="1:8" x14ac:dyDescent="0.2">
      <c r="A4853"/>
      <c r="B4853"/>
      <c r="C4853"/>
      <c r="D4853"/>
      <c r="E4853"/>
      <c r="F4853"/>
      <c r="G4853"/>
      <c r="H4853"/>
    </row>
    <row r="4854" spans="1:8" x14ac:dyDescent="0.2">
      <c r="A4854"/>
      <c r="B4854"/>
      <c r="C4854"/>
      <c r="D4854"/>
      <c r="E4854"/>
      <c r="F4854"/>
      <c r="G4854"/>
      <c r="H4854"/>
    </row>
    <row r="4855" spans="1:8" x14ac:dyDescent="0.2">
      <c r="A4855"/>
      <c r="B4855"/>
      <c r="C4855"/>
      <c r="D4855"/>
      <c r="E4855"/>
      <c r="F4855"/>
      <c r="G4855"/>
      <c r="H4855"/>
    </row>
    <row r="4856" spans="1:8" x14ac:dyDescent="0.2">
      <c r="A4856"/>
      <c r="B4856"/>
      <c r="C4856"/>
      <c r="D4856"/>
      <c r="E4856"/>
      <c r="F4856"/>
      <c r="G4856"/>
      <c r="H4856"/>
    </row>
    <row r="4857" spans="1:8" x14ac:dyDescent="0.2">
      <c r="A4857"/>
      <c r="B4857"/>
      <c r="C4857"/>
      <c r="D4857"/>
      <c r="E4857"/>
      <c r="F4857"/>
      <c r="G4857"/>
      <c r="H4857"/>
    </row>
    <row r="4858" spans="1:8" x14ac:dyDescent="0.2">
      <c r="A4858"/>
      <c r="B4858"/>
      <c r="C4858"/>
      <c r="D4858"/>
      <c r="E4858"/>
      <c r="F4858"/>
      <c r="G4858"/>
      <c r="H4858"/>
    </row>
    <row r="4859" spans="1:8" x14ac:dyDescent="0.2">
      <c r="A4859"/>
      <c r="B4859"/>
      <c r="C4859"/>
      <c r="D4859"/>
      <c r="E4859"/>
      <c r="F4859"/>
      <c r="G4859"/>
      <c r="H4859"/>
    </row>
    <row r="4860" spans="1:8" x14ac:dyDescent="0.2">
      <c r="A4860"/>
      <c r="B4860"/>
      <c r="C4860"/>
      <c r="D4860"/>
      <c r="E4860"/>
      <c r="F4860"/>
      <c r="G4860"/>
      <c r="H4860"/>
    </row>
    <row r="4861" spans="1:8" x14ac:dyDescent="0.2">
      <c r="A4861"/>
      <c r="B4861"/>
      <c r="C4861"/>
      <c r="D4861"/>
      <c r="E4861"/>
      <c r="F4861"/>
      <c r="G4861"/>
      <c r="H4861"/>
    </row>
    <row r="4862" spans="1:8" x14ac:dyDescent="0.2">
      <c r="A4862"/>
      <c r="B4862"/>
      <c r="C4862"/>
      <c r="D4862"/>
      <c r="E4862"/>
      <c r="F4862"/>
      <c r="G4862"/>
      <c r="H4862"/>
    </row>
    <row r="4863" spans="1:8" x14ac:dyDescent="0.2">
      <c r="A4863"/>
      <c r="B4863"/>
      <c r="C4863"/>
      <c r="D4863"/>
      <c r="E4863"/>
      <c r="F4863"/>
      <c r="G4863"/>
      <c r="H4863"/>
    </row>
    <row r="4864" spans="1:8" x14ac:dyDescent="0.2">
      <c r="A4864"/>
      <c r="B4864"/>
      <c r="C4864"/>
      <c r="D4864"/>
      <c r="E4864"/>
      <c r="F4864"/>
      <c r="G4864"/>
      <c r="H4864"/>
    </row>
    <row r="4865" spans="1:8" x14ac:dyDescent="0.2">
      <c r="A4865"/>
      <c r="B4865"/>
      <c r="C4865"/>
      <c r="D4865"/>
      <c r="E4865"/>
      <c r="F4865"/>
      <c r="G4865"/>
      <c r="H4865"/>
    </row>
    <row r="4866" spans="1:8" x14ac:dyDescent="0.2">
      <c r="A4866"/>
      <c r="B4866"/>
      <c r="C4866"/>
      <c r="D4866"/>
      <c r="E4866"/>
      <c r="F4866"/>
      <c r="G4866"/>
      <c r="H4866"/>
    </row>
    <row r="4867" spans="1:8" x14ac:dyDescent="0.2">
      <c r="A4867"/>
      <c r="B4867"/>
      <c r="C4867"/>
      <c r="D4867"/>
      <c r="E4867"/>
      <c r="F4867"/>
      <c r="G4867"/>
      <c r="H4867"/>
    </row>
    <row r="4868" spans="1:8" x14ac:dyDescent="0.2">
      <c r="A4868"/>
      <c r="B4868"/>
      <c r="C4868"/>
      <c r="D4868"/>
      <c r="E4868"/>
      <c r="F4868"/>
      <c r="G4868"/>
      <c r="H4868"/>
    </row>
    <row r="4869" spans="1:8" x14ac:dyDescent="0.2">
      <c r="A4869"/>
      <c r="B4869"/>
      <c r="C4869"/>
      <c r="D4869"/>
      <c r="E4869"/>
      <c r="F4869"/>
      <c r="G4869"/>
      <c r="H4869"/>
    </row>
    <row r="4870" spans="1:8" x14ac:dyDescent="0.2">
      <c r="A4870"/>
      <c r="B4870"/>
      <c r="C4870"/>
      <c r="D4870"/>
      <c r="E4870"/>
      <c r="F4870"/>
      <c r="G4870"/>
      <c r="H4870"/>
    </row>
    <row r="4871" spans="1:8" x14ac:dyDescent="0.2">
      <c r="A4871"/>
      <c r="B4871"/>
      <c r="C4871"/>
      <c r="D4871"/>
      <c r="E4871"/>
      <c r="F4871"/>
      <c r="G4871"/>
      <c r="H4871"/>
    </row>
    <row r="4872" spans="1:8" x14ac:dyDescent="0.2">
      <c r="A4872"/>
      <c r="B4872"/>
      <c r="C4872"/>
      <c r="D4872"/>
      <c r="E4872"/>
      <c r="F4872"/>
      <c r="G4872"/>
      <c r="H4872"/>
    </row>
    <row r="4873" spans="1:8" x14ac:dyDescent="0.2">
      <c r="A4873"/>
      <c r="B4873"/>
      <c r="C4873"/>
      <c r="D4873"/>
      <c r="E4873"/>
      <c r="F4873"/>
      <c r="G4873"/>
      <c r="H4873"/>
    </row>
    <row r="4874" spans="1:8" x14ac:dyDescent="0.2">
      <c r="A4874"/>
      <c r="B4874"/>
      <c r="C4874"/>
      <c r="D4874"/>
      <c r="E4874"/>
      <c r="F4874"/>
      <c r="G4874"/>
      <c r="H4874"/>
    </row>
    <row r="4875" spans="1:8" x14ac:dyDescent="0.2">
      <c r="A4875"/>
      <c r="B4875"/>
      <c r="C4875"/>
      <c r="D4875"/>
      <c r="E4875"/>
      <c r="F4875"/>
      <c r="G4875"/>
      <c r="H4875"/>
    </row>
    <row r="4876" spans="1:8" x14ac:dyDescent="0.2">
      <c r="A4876"/>
      <c r="B4876"/>
      <c r="C4876"/>
      <c r="D4876"/>
      <c r="E4876"/>
      <c r="F4876"/>
      <c r="G4876"/>
      <c r="H4876"/>
    </row>
    <row r="4877" spans="1:8" x14ac:dyDescent="0.2">
      <c r="A4877"/>
      <c r="B4877"/>
      <c r="C4877"/>
      <c r="D4877"/>
      <c r="E4877"/>
      <c r="F4877"/>
      <c r="G4877"/>
      <c r="H4877"/>
    </row>
    <row r="4878" spans="1:8" x14ac:dyDescent="0.2">
      <c r="A4878"/>
      <c r="B4878"/>
      <c r="C4878"/>
      <c r="D4878"/>
      <c r="E4878"/>
      <c r="F4878"/>
      <c r="G4878"/>
      <c r="H4878"/>
    </row>
    <row r="4879" spans="1:8" x14ac:dyDescent="0.2">
      <c r="A4879"/>
      <c r="B4879"/>
      <c r="C4879"/>
      <c r="D4879"/>
      <c r="E4879"/>
      <c r="F4879"/>
      <c r="G4879"/>
      <c r="H4879"/>
    </row>
    <row r="4880" spans="1:8" x14ac:dyDescent="0.2">
      <c r="A4880"/>
      <c r="B4880"/>
      <c r="C4880"/>
      <c r="D4880"/>
      <c r="E4880"/>
      <c r="F4880"/>
      <c r="G4880"/>
      <c r="H4880"/>
    </row>
    <row r="4881" spans="1:8" x14ac:dyDescent="0.2">
      <c r="A4881"/>
      <c r="B4881"/>
      <c r="C4881"/>
      <c r="D4881"/>
      <c r="E4881"/>
      <c r="F4881"/>
      <c r="G4881"/>
      <c r="H4881"/>
    </row>
    <row r="4882" spans="1:8" x14ac:dyDescent="0.2">
      <c r="A4882"/>
      <c r="B4882"/>
      <c r="C4882"/>
      <c r="D4882"/>
      <c r="E4882"/>
      <c r="F4882"/>
      <c r="G4882"/>
      <c r="H4882"/>
    </row>
    <row r="4883" spans="1:8" x14ac:dyDescent="0.2">
      <c r="A4883"/>
      <c r="B4883"/>
      <c r="C4883"/>
      <c r="D4883"/>
      <c r="E4883"/>
      <c r="F4883"/>
      <c r="G4883"/>
      <c r="H4883"/>
    </row>
    <row r="4884" spans="1:8" x14ac:dyDescent="0.2">
      <c r="A4884"/>
      <c r="B4884"/>
      <c r="C4884"/>
      <c r="D4884"/>
      <c r="E4884"/>
      <c r="F4884"/>
      <c r="G4884"/>
      <c r="H4884"/>
    </row>
    <row r="4885" spans="1:8" x14ac:dyDescent="0.2">
      <c r="A4885"/>
      <c r="B4885"/>
      <c r="C4885"/>
      <c r="D4885"/>
      <c r="E4885"/>
      <c r="F4885"/>
      <c r="G4885"/>
      <c r="H4885"/>
    </row>
    <row r="4886" spans="1:8" x14ac:dyDescent="0.2">
      <c r="A4886"/>
      <c r="B4886"/>
      <c r="C4886"/>
      <c r="D4886"/>
      <c r="E4886"/>
      <c r="F4886"/>
      <c r="G4886"/>
      <c r="H4886"/>
    </row>
    <row r="4887" spans="1:8" x14ac:dyDescent="0.2">
      <c r="A4887"/>
      <c r="B4887"/>
      <c r="C4887"/>
      <c r="D4887"/>
      <c r="E4887"/>
      <c r="F4887"/>
      <c r="G4887"/>
      <c r="H4887"/>
    </row>
    <row r="4888" spans="1:8" x14ac:dyDescent="0.2">
      <c r="A4888"/>
      <c r="B4888"/>
      <c r="C4888"/>
      <c r="D4888"/>
      <c r="E4888"/>
      <c r="F4888"/>
      <c r="G4888"/>
      <c r="H4888"/>
    </row>
    <row r="4889" spans="1:8" x14ac:dyDescent="0.2">
      <c r="A4889"/>
      <c r="B4889"/>
      <c r="C4889"/>
      <c r="D4889"/>
      <c r="E4889"/>
      <c r="F4889"/>
      <c r="G4889"/>
      <c r="H4889"/>
    </row>
    <row r="4890" spans="1:8" x14ac:dyDescent="0.2">
      <c r="A4890"/>
      <c r="B4890"/>
      <c r="C4890"/>
      <c r="D4890"/>
      <c r="E4890"/>
      <c r="F4890"/>
      <c r="G4890"/>
      <c r="H4890"/>
    </row>
    <row r="4891" spans="1:8" x14ac:dyDescent="0.2">
      <c r="A4891"/>
      <c r="B4891"/>
      <c r="C4891"/>
      <c r="D4891"/>
      <c r="E4891"/>
      <c r="F4891"/>
      <c r="G4891"/>
      <c r="H4891"/>
    </row>
    <row r="4892" spans="1:8" x14ac:dyDescent="0.2">
      <c r="A4892"/>
      <c r="B4892"/>
      <c r="C4892"/>
      <c r="D4892"/>
      <c r="E4892"/>
      <c r="F4892"/>
      <c r="G4892"/>
      <c r="H4892"/>
    </row>
    <row r="4893" spans="1:8" x14ac:dyDescent="0.2">
      <c r="A4893"/>
      <c r="B4893"/>
      <c r="C4893"/>
      <c r="D4893"/>
      <c r="E4893"/>
      <c r="F4893"/>
      <c r="G4893"/>
      <c r="H4893"/>
    </row>
    <row r="4894" spans="1:8" x14ac:dyDescent="0.2">
      <c r="A4894"/>
      <c r="B4894"/>
      <c r="C4894"/>
      <c r="D4894"/>
      <c r="E4894"/>
      <c r="F4894"/>
      <c r="G4894"/>
      <c r="H4894"/>
    </row>
    <row r="4895" spans="1:8" x14ac:dyDescent="0.2">
      <c r="A4895"/>
      <c r="B4895"/>
      <c r="C4895"/>
      <c r="D4895"/>
      <c r="E4895"/>
      <c r="F4895"/>
      <c r="G4895"/>
      <c r="H4895"/>
    </row>
    <row r="4896" spans="1:8" x14ac:dyDescent="0.2">
      <c r="A4896"/>
      <c r="B4896"/>
      <c r="C4896"/>
      <c r="D4896"/>
      <c r="E4896"/>
      <c r="F4896"/>
      <c r="G4896"/>
      <c r="H4896"/>
    </row>
    <row r="4897" spans="1:8" x14ac:dyDescent="0.2">
      <c r="A4897"/>
      <c r="B4897"/>
      <c r="C4897"/>
      <c r="D4897"/>
      <c r="E4897"/>
      <c r="F4897"/>
      <c r="G4897"/>
      <c r="H4897"/>
    </row>
    <row r="4898" spans="1:8" x14ac:dyDescent="0.2">
      <c r="A4898"/>
      <c r="B4898"/>
      <c r="C4898"/>
      <c r="D4898"/>
      <c r="E4898"/>
      <c r="F4898"/>
      <c r="G4898"/>
      <c r="H4898"/>
    </row>
    <row r="4899" spans="1:8" x14ac:dyDescent="0.2">
      <c r="A4899"/>
      <c r="B4899"/>
      <c r="C4899"/>
      <c r="D4899"/>
      <c r="E4899"/>
      <c r="F4899"/>
      <c r="G4899"/>
      <c r="H4899"/>
    </row>
    <row r="4900" spans="1:8" x14ac:dyDescent="0.2">
      <c r="A4900"/>
      <c r="B4900"/>
      <c r="C4900"/>
      <c r="D4900"/>
      <c r="E4900"/>
      <c r="F4900"/>
      <c r="G4900"/>
      <c r="H4900"/>
    </row>
    <row r="4901" spans="1:8" x14ac:dyDescent="0.2">
      <c r="A4901"/>
      <c r="B4901"/>
      <c r="C4901"/>
      <c r="D4901"/>
      <c r="E4901"/>
      <c r="F4901"/>
      <c r="G4901"/>
      <c r="H4901"/>
    </row>
    <row r="4902" spans="1:8" x14ac:dyDescent="0.2">
      <c r="A4902"/>
      <c r="B4902"/>
      <c r="C4902"/>
      <c r="D4902"/>
      <c r="E4902"/>
      <c r="F4902"/>
      <c r="G4902"/>
      <c r="H4902"/>
    </row>
    <row r="4903" spans="1:8" x14ac:dyDescent="0.2">
      <c r="A4903"/>
      <c r="B4903"/>
      <c r="C4903"/>
      <c r="D4903"/>
      <c r="E4903"/>
      <c r="F4903"/>
      <c r="G4903"/>
      <c r="H4903"/>
    </row>
    <row r="4904" spans="1:8" x14ac:dyDescent="0.2">
      <c r="A4904"/>
      <c r="B4904"/>
      <c r="C4904"/>
      <c r="D4904"/>
      <c r="E4904"/>
      <c r="F4904"/>
      <c r="G4904"/>
      <c r="H4904"/>
    </row>
    <row r="4905" spans="1:8" x14ac:dyDescent="0.2">
      <c r="A4905"/>
      <c r="B4905"/>
      <c r="C4905"/>
      <c r="D4905"/>
      <c r="E4905"/>
      <c r="F4905"/>
      <c r="G4905"/>
      <c r="H4905"/>
    </row>
    <row r="4906" spans="1:8" x14ac:dyDescent="0.2">
      <c r="A4906"/>
      <c r="B4906"/>
      <c r="C4906"/>
      <c r="D4906"/>
      <c r="E4906"/>
      <c r="F4906"/>
      <c r="G4906"/>
      <c r="H4906"/>
    </row>
    <row r="4907" spans="1:8" x14ac:dyDescent="0.2">
      <c r="A4907"/>
      <c r="B4907"/>
      <c r="C4907"/>
      <c r="D4907"/>
      <c r="E4907"/>
      <c r="F4907"/>
      <c r="G4907"/>
      <c r="H4907"/>
    </row>
    <row r="4908" spans="1:8" x14ac:dyDescent="0.2">
      <c r="A4908"/>
      <c r="B4908"/>
      <c r="C4908"/>
      <c r="D4908"/>
      <c r="E4908"/>
      <c r="F4908"/>
      <c r="G4908"/>
      <c r="H4908"/>
    </row>
    <row r="4909" spans="1:8" x14ac:dyDescent="0.2">
      <c r="A4909"/>
      <c r="B4909"/>
      <c r="C4909"/>
      <c r="D4909"/>
      <c r="E4909"/>
      <c r="F4909"/>
      <c r="G4909"/>
      <c r="H4909"/>
    </row>
    <row r="4910" spans="1:8" x14ac:dyDescent="0.2">
      <c r="A4910"/>
      <c r="B4910"/>
      <c r="C4910"/>
      <c r="D4910"/>
      <c r="E4910"/>
      <c r="F4910"/>
      <c r="G4910"/>
      <c r="H4910"/>
    </row>
    <row r="4911" spans="1:8" x14ac:dyDescent="0.2">
      <c r="A4911"/>
      <c r="B4911"/>
      <c r="C4911"/>
      <c r="D4911"/>
      <c r="E4911"/>
      <c r="F4911"/>
      <c r="G4911"/>
      <c r="H4911"/>
    </row>
    <row r="4912" spans="1:8" x14ac:dyDescent="0.2">
      <c r="A4912"/>
      <c r="B4912"/>
      <c r="C4912"/>
      <c r="D4912"/>
      <c r="E4912"/>
      <c r="F4912"/>
      <c r="G4912"/>
      <c r="H4912"/>
    </row>
    <row r="4913" spans="1:8" x14ac:dyDescent="0.2">
      <c r="A4913"/>
      <c r="B4913"/>
      <c r="C4913"/>
      <c r="D4913"/>
      <c r="E4913"/>
      <c r="F4913"/>
      <c r="G4913"/>
      <c r="H4913"/>
    </row>
    <row r="4914" spans="1:8" x14ac:dyDescent="0.2">
      <c r="A4914"/>
      <c r="B4914"/>
      <c r="C4914"/>
      <c r="D4914"/>
      <c r="E4914"/>
      <c r="F4914"/>
      <c r="G4914"/>
      <c r="H4914"/>
    </row>
    <row r="4915" spans="1:8" x14ac:dyDescent="0.2">
      <c r="A4915"/>
      <c r="B4915"/>
      <c r="C4915"/>
      <c r="D4915"/>
      <c r="E4915"/>
      <c r="F4915"/>
      <c r="G4915"/>
      <c r="H4915"/>
    </row>
    <row r="4916" spans="1:8" x14ac:dyDescent="0.2">
      <c r="A4916"/>
      <c r="B4916"/>
      <c r="C4916"/>
      <c r="D4916"/>
      <c r="E4916"/>
      <c r="F4916"/>
      <c r="G4916"/>
      <c r="H4916"/>
    </row>
    <row r="4917" spans="1:8" x14ac:dyDescent="0.2">
      <c r="A4917"/>
      <c r="B4917"/>
      <c r="C4917"/>
      <c r="D4917"/>
      <c r="E4917"/>
      <c r="F4917"/>
      <c r="G4917"/>
      <c r="H4917"/>
    </row>
    <row r="4918" spans="1:8" x14ac:dyDescent="0.2">
      <c r="A4918"/>
      <c r="B4918"/>
      <c r="C4918"/>
      <c r="D4918"/>
      <c r="E4918"/>
      <c r="F4918"/>
      <c r="G4918"/>
      <c r="H4918"/>
    </row>
    <row r="4919" spans="1:8" x14ac:dyDescent="0.2">
      <c r="A4919"/>
      <c r="B4919"/>
      <c r="C4919"/>
      <c r="D4919"/>
      <c r="E4919"/>
      <c r="F4919"/>
      <c r="G4919"/>
      <c r="H4919"/>
    </row>
    <row r="4920" spans="1:8" x14ac:dyDescent="0.2">
      <c r="A4920"/>
      <c r="B4920"/>
      <c r="C4920"/>
      <c r="D4920"/>
      <c r="E4920"/>
      <c r="F4920"/>
      <c r="G4920"/>
      <c r="H4920"/>
    </row>
    <row r="4921" spans="1:8" x14ac:dyDescent="0.2">
      <c r="A4921"/>
      <c r="B4921"/>
      <c r="C4921"/>
      <c r="D4921"/>
      <c r="E4921"/>
      <c r="F4921"/>
      <c r="G4921"/>
      <c r="H4921"/>
    </row>
    <row r="4922" spans="1:8" x14ac:dyDescent="0.2">
      <c r="A4922"/>
      <c r="B4922"/>
      <c r="C4922"/>
      <c r="D4922"/>
      <c r="E4922"/>
      <c r="F4922"/>
      <c r="G4922"/>
      <c r="H4922"/>
    </row>
    <row r="4923" spans="1:8" x14ac:dyDescent="0.2">
      <c r="A4923"/>
      <c r="B4923"/>
      <c r="C4923"/>
      <c r="D4923"/>
      <c r="E4923"/>
      <c r="F4923"/>
      <c r="G4923"/>
      <c r="H4923"/>
    </row>
    <row r="4924" spans="1:8" x14ac:dyDescent="0.2">
      <c r="A4924"/>
      <c r="B4924"/>
      <c r="C4924"/>
      <c r="D4924"/>
      <c r="E4924"/>
      <c r="F4924"/>
      <c r="G4924"/>
      <c r="H4924"/>
    </row>
    <row r="4925" spans="1:8" x14ac:dyDescent="0.2">
      <c r="A4925"/>
      <c r="B4925"/>
      <c r="C4925"/>
      <c r="D4925"/>
      <c r="E4925"/>
      <c r="F4925"/>
      <c r="G4925"/>
      <c r="H4925"/>
    </row>
    <row r="4926" spans="1:8" x14ac:dyDescent="0.2">
      <c r="A4926"/>
      <c r="B4926"/>
      <c r="C4926"/>
      <c r="D4926"/>
      <c r="E4926"/>
      <c r="F4926"/>
      <c r="G4926"/>
      <c r="H4926"/>
    </row>
    <row r="4927" spans="1:8" x14ac:dyDescent="0.2">
      <c r="A4927"/>
      <c r="B4927"/>
      <c r="C4927"/>
      <c r="D4927"/>
      <c r="E4927"/>
      <c r="F4927"/>
      <c r="G4927"/>
      <c r="H4927"/>
    </row>
    <row r="4928" spans="1:8" x14ac:dyDescent="0.2">
      <c r="A4928"/>
      <c r="B4928"/>
      <c r="C4928"/>
      <c r="D4928"/>
      <c r="E4928"/>
      <c r="F4928"/>
      <c r="G4928"/>
      <c r="H4928"/>
    </row>
    <row r="4929" spans="1:8" x14ac:dyDescent="0.2">
      <c r="A4929"/>
      <c r="B4929"/>
      <c r="C4929"/>
      <c r="D4929"/>
      <c r="E4929"/>
      <c r="F4929"/>
      <c r="G4929"/>
      <c r="H4929"/>
    </row>
    <row r="4930" spans="1:8" x14ac:dyDescent="0.2">
      <c r="A4930"/>
      <c r="B4930"/>
      <c r="C4930"/>
      <c r="D4930"/>
      <c r="E4930"/>
      <c r="F4930"/>
      <c r="G4930"/>
      <c r="H4930"/>
    </row>
    <row r="4931" spans="1:8" x14ac:dyDescent="0.2">
      <c r="A4931"/>
      <c r="B4931"/>
      <c r="C4931"/>
      <c r="D4931"/>
      <c r="E4931"/>
      <c r="F4931"/>
      <c r="G4931"/>
      <c r="H4931"/>
    </row>
    <row r="4932" spans="1:8" x14ac:dyDescent="0.2">
      <c r="A4932"/>
      <c r="B4932"/>
      <c r="C4932"/>
      <c r="D4932"/>
      <c r="E4932"/>
      <c r="F4932"/>
      <c r="G4932"/>
      <c r="H4932"/>
    </row>
    <row r="4933" spans="1:8" x14ac:dyDescent="0.2">
      <c r="A4933"/>
      <c r="B4933"/>
      <c r="C4933"/>
      <c r="D4933"/>
      <c r="E4933"/>
      <c r="F4933"/>
      <c r="G4933"/>
      <c r="H4933"/>
    </row>
    <row r="4934" spans="1:8" x14ac:dyDescent="0.2">
      <c r="A4934"/>
      <c r="B4934"/>
      <c r="C4934"/>
      <c r="D4934"/>
      <c r="E4934"/>
      <c r="F4934"/>
      <c r="G4934"/>
      <c r="H4934"/>
    </row>
    <row r="4935" spans="1:8" x14ac:dyDescent="0.2">
      <c r="A4935"/>
      <c r="B4935"/>
      <c r="C4935"/>
      <c r="D4935"/>
      <c r="E4935"/>
      <c r="F4935"/>
      <c r="G4935"/>
      <c r="H4935"/>
    </row>
    <row r="4936" spans="1:8" x14ac:dyDescent="0.2">
      <c r="A4936"/>
      <c r="B4936"/>
      <c r="C4936"/>
      <c r="D4936"/>
      <c r="E4936"/>
      <c r="F4936"/>
      <c r="G4936"/>
      <c r="H4936"/>
    </row>
    <row r="4937" spans="1:8" x14ac:dyDescent="0.2">
      <c r="A4937"/>
      <c r="B4937"/>
      <c r="C4937"/>
      <c r="D4937"/>
      <c r="E4937"/>
      <c r="F4937"/>
      <c r="G4937"/>
      <c r="H4937"/>
    </row>
    <row r="4938" spans="1:8" x14ac:dyDescent="0.2">
      <c r="A4938"/>
      <c r="B4938"/>
      <c r="C4938"/>
      <c r="D4938"/>
      <c r="E4938"/>
      <c r="F4938"/>
      <c r="G4938"/>
      <c r="H4938"/>
    </row>
    <row r="4939" spans="1:8" x14ac:dyDescent="0.2">
      <c r="A4939"/>
      <c r="B4939"/>
      <c r="C4939"/>
      <c r="D4939"/>
      <c r="E4939"/>
      <c r="F4939"/>
      <c r="G4939"/>
      <c r="H4939"/>
    </row>
    <row r="4940" spans="1:8" x14ac:dyDescent="0.2">
      <c r="A4940"/>
      <c r="B4940"/>
      <c r="C4940"/>
      <c r="D4940"/>
      <c r="E4940"/>
      <c r="F4940"/>
      <c r="G4940"/>
      <c r="H4940"/>
    </row>
    <row r="4941" spans="1:8" x14ac:dyDescent="0.2">
      <c r="A4941"/>
      <c r="B4941"/>
      <c r="C4941"/>
      <c r="D4941"/>
      <c r="E4941"/>
      <c r="F4941"/>
      <c r="G4941"/>
      <c r="H4941"/>
    </row>
    <row r="4942" spans="1:8" x14ac:dyDescent="0.2">
      <c r="A4942"/>
      <c r="B4942"/>
      <c r="C4942"/>
      <c r="D4942"/>
      <c r="E4942"/>
      <c r="F4942"/>
      <c r="G4942"/>
      <c r="H4942"/>
    </row>
    <row r="4943" spans="1:8" x14ac:dyDescent="0.2">
      <c r="A4943"/>
      <c r="B4943"/>
      <c r="C4943"/>
      <c r="D4943"/>
      <c r="E4943"/>
      <c r="F4943"/>
      <c r="G4943"/>
      <c r="H4943"/>
    </row>
    <row r="4944" spans="1:8" x14ac:dyDescent="0.2">
      <c r="A4944"/>
      <c r="B4944"/>
      <c r="C4944"/>
      <c r="D4944"/>
      <c r="E4944"/>
      <c r="F4944"/>
      <c r="G4944"/>
      <c r="H4944"/>
    </row>
    <row r="4945" spans="1:8" x14ac:dyDescent="0.2">
      <c r="A4945"/>
      <c r="B4945"/>
      <c r="C4945"/>
      <c r="D4945"/>
      <c r="E4945"/>
      <c r="F4945"/>
      <c r="G4945"/>
      <c r="H4945"/>
    </row>
    <row r="4946" spans="1:8" x14ac:dyDescent="0.2">
      <c r="A4946"/>
      <c r="B4946"/>
      <c r="C4946"/>
      <c r="D4946"/>
      <c r="E4946"/>
      <c r="F4946"/>
      <c r="G4946"/>
      <c r="H4946"/>
    </row>
    <row r="4947" spans="1:8" x14ac:dyDescent="0.2">
      <c r="A4947"/>
      <c r="B4947"/>
      <c r="C4947"/>
      <c r="D4947"/>
      <c r="E4947"/>
      <c r="F4947"/>
      <c r="G4947"/>
      <c r="H4947"/>
    </row>
    <row r="4948" spans="1:8" x14ac:dyDescent="0.2">
      <c r="A4948"/>
      <c r="B4948"/>
      <c r="C4948"/>
      <c r="D4948"/>
      <c r="E4948"/>
      <c r="F4948"/>
      <c r="G4948"/>
      <c r="H4948"/>
    </row>
    <row r="4949" spans="1:8" x14ac:dyDescent="0.2">
      <c r="A4949"/>
      <c r="B4949"/>
      <c r="C4949"/>
      <c r="D4949"/>
      <c r="E4949"/>
      <c r="F4949"/>
      <c r="G4949"/>
      <c r="H4949"/>
    </row>
    <row r="4950" spans="1:8" x14ac:dyDescent="0.2">
      <c r="A4950"/>
      <c r="B4950"/>
      <c r="C4950"/>
      <c r="D4950"/>
      <c r="E4950"/>
      <c r="F4950"/>
      <c r="G4950"/>
      <c r="H4950"/>
    </row>
    <row r="4951" spans="1:8" x14ac:dyDescent="0.2">
      <c r="A4951"/>
      <c r="B4951"/>
      <c r="C4951"/>
      <c r="D4951"/>
      <c r="E4951"/>
      <c r="F4951"/>
      <c r="G4951"/>
      <c r="H4951"/>
    </row>
    <row r="4952" spans="1:8" x14ac:dyDescent="0.2">
      <c r="A4952"/>
      <c r="B4952"/>
      <c r="C4952"/>
      <c r="D4952"/>
      <c r="E4952"/>
      <c r="F4952"/>
      <c r="G4952"/>
      <c r="H4952"/>
    </row>
    <row r="4953" spans="1:8" x14ac:dyDescent="0.2">
      <c r="A4953"/>
      <c r="B4953"/>
      <c r="C4953"/>
      <c r="D4953"/>
      <c r="E4953"/>
      <c r="F4953"/>
      <c r="G4953"/>
      <c r="H4953"/>
    </row>
    <row r="4954" spans="1:8" x14ac:dyDescent="0.2">
      <c r="A4954"/>
      <c r="B4954"/>
      <c r="C4954"/>
      <c r="D4954"/>
      <c r="E4954"/>
      <c r="F4954"/>
      <c r="G4954"/>
      <c r="H4954"/>
    </row>
    <row r="4955" spans="1:8" x14ac:dyDescent="0.2">
      <c r="A4955"/>
      <c r="B4955"/>
      <c r="C4955"/>
      <c r="D4955"/>
      <c r="E4955"/>
      <c r="F4955"/>
      <c r="G4955"/>
      <c r="H4955"/>
    </row>
    <row r="4956" spans="1:8" x14ac:dyDescent="0.2">
      <c r="A4956"/>
      <c r="B4956"/>
      <c r="C4956"/>
      <c r="D4956"/>
      <c r="E4956"/>
      <c r="F4956"/>
      <c r="G4956"/>
      <c r="H4956"/>
    </row>
    <row r="4957" spans="1:8" x14ac:dyDescent="0.2">
      <c r="A4957"/>
      <c r="B4957"/>
      <c r="C4957"/>
      <c r="D4957"/>
      <c r="E4957"/>
      <c r="F4957"/>
      <c r="G4957"/>
      <c r="H4957"/>
    </row>
    <row r="4958" spans="1:8" x14ac:dyDescent="0.2">
      <c r="A4958"/>
      <c r="B4958"/>
      <c r="C4958"/>
      <c r="D4958"/>
      <c r="E4958"/>
      <c r="F4958"/>
      <c r="G4958"/>
      <c r="H4958"/>
    </row>
    <row r="4959" spans="1:8" x14ac:dyDescent="0.2">
      <c r="A4959"/>
      <c r="B4959"/>
      <c r="C4959"/>
      <c r="D4959"/>
      <c r="E4959"/>
      <c r="F4959"/>
      <c r="G4959"/>
      <c r="H4959"/>
    </row>
    <row r="4960" spans="1:8" x14ac:dyDescent="0.2">
      <c r="A4960"/>
      <c r="B4960"/>
      <c r="C4960"/>
      <c r="D4960"/>
      <c r="E4960"/>
      <c r="F4960"/>
      <c r="G4960"/>
      <c r="H4960"/>
    </row>
    <row r="4961" spans="1:8" x14ac:dyDescent="0.2">
      <c r="A4961"/>
      <c r="B4961"/>
      <c r="C4961"/>
      <c r="D4961"/>
      <c r="E4961"/>
      <c r="F4961"/>
      <c r="G4961"/>
      <c r="H4961"/>
    </row>
    <row r="4962" spans="1:8" x14ac:dyDescent="0.2">
      <c r="A4962"/>
      <c r="B4962"/>
      <c r="C4962"/>
      <c r="D4962"/>
      <c r="E4962"/>
      <c r="F4962"/>
      <c r="G4962"/>
      <c r="H4962"/>
    </row>
    <row r="4963" spans="1:8" x14ac:dyDescent="0.2">
      <c r="A4963"/>
      <c r="B4963"/>
      <c r="C4963"/>
      <c r="D4963"/>
      <c r="E4963"/>
      <c r="F4963"/>
      <c r="G4963"/>
      <c r="H4963"/>
    </row>
    <row r="4964" spans="1:8" x14ac:dyDescent="0.2">
      <c r="A4964"/>
      <c r="B4964"/>
      <c r="C4964"/>
      <c r="D4964"/>
      <c r="E4964"/>
      <c r="F4964"/>
      <c r="G4964"/>
      <c r="H4964"/>
    </row>
    <row r="4965" spans="1:8" x14ac:dyDescent="0.2">
      <c r="A4965"/>
      <c r="B4965"/>
      <c r="C4965"/>
      <c r="D4965"/>
      <c r="E4965"/>
      <c r="F4965"/>
      <c r="G4965"/>
      <c r="H4965"/>
    </row>
    <row r="4966" spans="1:8" x14ac:dyDescent="0.2">
      <c r="A4966"/>
      <c r="B4966"/>
      <c r="C4966"/>
      <c r="D4966"/>
      <c r="E4966"/>
      <c r="F4966"/>
      <c r="G4966"/>
      <c r="H4966"/>
    </row>
    <row r="4967" spans="1:8" x14ac:dyDescent="0.2">
      <c r="A4967"/>
      <c r="B4967"/>
      <c r="C4967"/>
      <c r="D4967"/>
      <c r="E4967"/>
      <c r="F4967"/>
      <c r="G4967"/>
      <c r="H4967"/>
    </row>
    <row r="4968" spans="1:8" x14ac:dyDescent="0.2">
      <c r="A4968"/>
      <c r="B4968"/>
      <c r="C4968"/>
      <c r="D4968"/>
      <c r="E4968"/>
      <c r="F4968"/>
      <c r="G4968"/>
      <c r="H4968"/>
    </row>
    <row r="4969" spans="1:8" x14ac:dyDescent="0.2">
      <c r="A4969"/>
      <c r="B4969"/>
      <c r="C4969"/>
      <c r="D4969"/>
      <c r="E4969"/>
      <c r="F4969"/>
      <c r="G4969"/>
      <c r="H4969"/>
    </row>
    <row r="4970" spans="1:8" x14ac:dyDescent="0.2">
      <c r="A4970"/>
      <c r="B4970"/>
      <c r="C4970"/>
      <c r="D4970"/>
      <c r="E4970"/>
      <c r="F4970"/>
      <c r="G4970"/>
      <c r="H4970"/>
    </row>
    <row r="4971" spans="1:8" x14ac:dyDescent="0.2">
      <c r="A4971"/>
      <c r="B4971"/>
      <c r="C4971"/>
      <c r="D4971"/>
      <c r="E4971"/>
      <c r="F4971"/>
      <c r="G4971"/>
      <c r="H4971"/>
    </row>
    <row r="4972" spans="1:8" x14ac:dyDescent="0.2">
      <c r="A4972"/>
      <c r="B4972"/>
      <c r="C4972"/>
      <c r="D4972"/>
      <c r="E4972"/>
      <c r="F4972"/>
      <c r="G4972"/>
      <c r="H4972"/>
    </row>
    <row r="4973" spans="1:8" x14ac:dyDescent="0.2">
      <c r="A4973"/>
      <c r="B4973"/>
      <c r="C4973"/>
      <c r="D4973"/>
      <c r="E4973"/>
      <c r="F4973"/>
      <c r="G4973"/>
      <c r="H4973"/>
    </row>
    <row r="4974" spans="1:8" x14ac:dyDescent="0.2">
      <c r="A4974"/>
      <c r="B4974"/>
      <c r="C4974"/>
      <c r="D4974"/>
      <c r="E4974"/>
      <c r="F4974"/>
      <c r="G4974"/>
      <c r="H4974"/>
    </row>
    <row r="4975" spans="1:8" x14ac:dyDescent="0.2">
      <c r="A4975"/>
      <c r="B4975"/>
      <c r="C4975"/>
      <c r="D4975"/>
      <c r="E4975"/>
      <c r="F4975"/>
      <c r="G4975"/>
      <c r="H4975"/>
    </row>
    <row r="4976" spans="1:8" x14ac:dyDescent="0.2">
      <c r="A4976"/>
      <c r="B4976"/>
      <c r="C4976"/>
      <c r="D4976"/>
      <c r="E4976"/>
      <c r="F4976"/>
      <c r="G4976"/>
      <c r="H4976"/>
    </row>
    <row r="4977" spans="1:8" x14ac:dyDescent="0.2">
      <c r="A4977"/>
      <c r="B4977"/>
      <c r="C4977"/>
      <c r="D4977"/>
      <c r="E4977"/>
      <c r="F4977"/>
      <c r="G4977"/>
      <c r="H4977"/>
    </row>
    <row r="4978" spans="1:8" x14ac:dyDescent="0.2">
      <c r="A4978"/>
      <c r="B4978"/>
      <c r="C4978"/>
      <c r="D4978"/>
      <c r="E4978"/>
      <c r="F4978"/>
      <c r="G4978"/>
      <c r="H4978"/>
    </row>
    <row r="4979" spans="1:8" x14ac:dyDescent="0.2">
      <c r="A4979"/>
      <c r="B4979"/>
      <c r="C4979"/>
      <c r="D4979"/>
      <c r="E4979"/>
      <c r="F4979"/>
      <c r="G4979"/>
      <c r="H4979"/>
    </row>
    <row r="4980" spans="1:8" x14ac:dyDescent="0.2">
      <c r="A4980"/>
      <c r="B4980"/>
      <c r="C4980"/>
      <c r="D4980"/>
      <c r="E4980"/>
      <c r="F4980"/>
      <c r="G4980"/>
      <c r="H4980"/>
    </row>
    <row r="4981" spans="1:8" x14ac:dyDescent="0.2">
      <c r="A4981"/>
      <c r="B4981"/>
      <c r="C4981"/>
      <c r="D4981"/>
      <c r="E4981"/>
      <c r="F4981"/>
      <c r="G4981"/>
      <c r="H4981"/>
    </row>
    <row r="4982" spans="1:8" x14ac:dyDescent="0.2">
      <c r="A4982"/>
      <c r="B4982"/>
      <c r="C4982"/>
      <c r="D4982"/>
      <c r="E4982"/>
      <c r="F4982"/>
      <c r="G4982"/>
      <c r="H4982"/>
    </row>
    <row r="4983" spans="1:8" x14ac:dyDescent="0.2">
      <c r="A4983"/>
      <c r="B4983"/>
      <c r="C4983"/>
      <c r="D4983"/>
      <c r="E4983"/>
      <c r="F4983"/>
      <c r="G4983"/>
      <c r="H4983"/>
    </row>
    <row r="4984" spans="1:8" x14ac:dyDescent="0.2">
      <c r="A4984"/>
      <c r="B4984"/>
      <c r="C4984"/>
      <c r="D4984"/>
      <c r="E4984"/>
      <c r="F4984"/>
      <c r="G4984"/>
      <c r="H4984"/>
    </row>
    <row r="4985" spans="1:8" x14ac:dyDescent="0.2">
      <c r="A4985"/>
      <c r="B4985"/>
      <c r="C4985"/>
      <c r="D4985"/>
      <c r="E4985"/>
      <c r="F4985"/>
      <c r="G4985"/>
      <c r="H4985"/>
    </row>
    <row r="4986" spans="1:8" x14ac:dyDescent="0.2">
      <c r="A4986"/>
      <c r="B4986"/>
      <c r="C4986"/>
      <c r="D4986"/>
      <c r="E4986"/>
      <c r="F4986"/>
      <c r="G4986"/>
      <c r="H4986"/>
    </row>
    <row r="4987" spans="1:8" x14ac:dyDescent="0.2">
      <c r="A4987"/>
      <c r="B4987"/>
      <c r="C4987"/>
      <c r="D4987"/>
      <c r="E4987"/>
      <c r="F4987"/>
      <c r="G4987"/>
      <c r="H4987"/>
    </row>
    <row r="4988" spans="1:8" x14ac:dyDescent="0.2">
      <c r="A4988"/>
      <c r="B4988"/>
      <c r="C4988"/>
      <c r="D4988"/>
      <c r="E4988"/>
      <c r="F4988"/>
      <c r="G4988"/>
      <c r="H4988"/>
    </row>
    <row r="4989" spans="1:8" x14ac:dyDescent="0.2">
      <c r="A4989"/>
      <c r="B4989"/>
      <c r="C4989"/>
      <c r="D4989"/>
      <c r="E4989"/>
      <c r="F4989"/>
      <c r="G4989"/>
      <c r="H4989"/>
    </row>
    <row r="4990" spans="1:8" x14ac:dyDescent="0.2">
      <c r="A4990"/>
      <c r="B4990"/>
      <c r="C4990"/>
      <c r="D4990"/>
      <c r="E4990"/>
      <c r="F4990"/>
      <c r="G4990"/>
      <c r="H4990"/>
    </row>
    <row r="4991" spans="1:8" x14ac:dyDescent="0.2">
      <c r="A4991"/>
      <c r="B4991"/>
      <c r="C4991"/>
      <c r="D4991"/>
      <c r="E4991"/>
      <c r="F4991"/>
      <c r="G4991"/>
      <c r="H4991"/>
    </row>
    <row r="4992" spans="1:8" x14ac:dyDescent="0.2">
      <c r="A4992"/>
      <c r="B4992"/>
      <c r="C4992"/>
      <c r="D4992"/>
      <c r="E4992"/>
      <c r="F4992"/>
      <c r="G4992"/>
      <c r="H4992"/>
    </row>
    <row r="4993" spans="1:8" x14ac:dyDescent="0.2">
      <c r="A4993"/>
      <c r="B4993"/>
      <c r="C4993"/>
      <c r="D4993"/>
      <c r="E4993"/>
      <c r="F4993"/>
      <c r="G4993"/>
      <c r="H4993"/>
    </row>
    <row r="4994" spans="1:8" x14ac:dyDescent="0.2">
      <c r="A4994"/>
      <c r="B4994"/>
      <c r="C4994"/>
      <c r="D4994"/>
      <c r="E4994"/>
      <c r="F4994"/>
      <c r="G4994"/>
      <c r="H4994"/>
    </row>
    <row r="4995" spans="1:8" x14ac:dyDescent="0.2">
      <c r="A4995"/>
      <c r="B4995"/>
      <c r="C4995"/>
      <c r="D4995"/>
      <c r="E4995"/>
      <c r="F4995"/>
      <c r="G4995"/>
      <c r="H4995"/>
    </row>
    <row r="4996" spans="1:8" x14ac:dyDescent="0.2">
      <c r="A4996"/>
      <c r="B4996"/>
      <c r="C4996"/>
      <c r="D4996"/>
      <c r="E4996"/>
      <c r="F4996"/>
      <c r="G4996"/>
      <c r="H4996"/>
    </row>
    <row r="4997" spans="1:8" x14ac:dyDescent="0.2">
      <c r="A4997"/>
      <c r="B4997"/>
      <c r="C4997"/>
      <c r="D4997"/>
      <c r="E4997"/>
      <c r="F4997"/>
      <c r="G4997"/>
      <c r="H4997"/>
    </row>
    <row r="4998" spans="1:8" x14ac:dyDescent="0.2">
      <c r="A4998"/>
      <c r="B4998"/>
      <c r="C4998"/>
      <c r="D4998"/>
      <c r="E4998"/>
      <c r="F4998"/>
      <c r="G4998"/>
      <c r="H4998"/>
    </row>
    <row r="4999" spans="1:8" x14ac:dyDescent="0.2">
      <c r="A4999"/>
      <c r="B4999"/>
      <c r="C4999"/>
      <c r="D4999"/>
      <c r="E4999"/>
      <c r="F4999"/>
      <c r="G4999"/>
      <c r="H4999"/>
    </row>
    <row r="5000" spans="1:8" x14ac:dyDescent="0.2">
      <c r="A5000"/>
      <c r="B5000"/>
      <c r="C5000"/>
      <c r="D5000"/>
      <c r="E5000"/>
      <c r="F5000"/>
      <c r="G5000"/>
      <c r="H5000"/>
    </row>
  </sheetData>
  <sheetProtection selectLockedCells="1" selectUnlockedCells="1"/>
  <phoneticPr fontId="0" type="noConversion"/>
  <pageMargins left="0.75" right="0.75" top="1" bottom="1" header="0.5" footer="0.5"/>
  <pageSetup paperSize="9" firstPageNumber="0" orientation="portrait" horizontalDpi="300" verticalDpi="300" r:id="rId1"/>
  <headerFooter alignWithMargins="0">
    <oddHeader>&amp;CTAB]</oddHeader>
    <oddFooter>&amp;CStrona PAGE]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8</vt:i4>
      </vt:variant>
    </vt:vector>
  </HeadingPairs>
  <TitlesOfParts>
    <vt:vector size="11" baseType="lpstr">
      <vt:lpstr>syntax</vt:lpstr>
      <vt:lpstr>program</vt:lpstr>
      <vt:lpstr>PRAM row-org row-dir</vt:lpstr>
      <vt:lpstr>code1</vt:lpstr>
      <vt:lpstr>code2</vt:lpstr>
      <vt:lpstr>code3</vt:lpstr>
      <vt:lpstr>code4</vt:lpstr>
      <vt:lpstr>const2</vt:lpstr>
      <vt:lpstr>const3</vt:lpstr>
      <vt:lpstr>const4</vt:lpstr>
      <vt:lpstr>synt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Jerzy Tyszkiewicz</dc:creator>
  <cp:lastModifiedBy>Admin</cp:lastModifiedBy>
  <dcterms:created xsi:type="dcterms:W3CDTF">2013-05-13T05:24:31Z</dcterms:created>
  <dcterms:modified xsi:type="dcterms:W3CDTF">2013-05-19T11:40:21Z</dcterms:modified>
</cp:coreProperties>
</file>