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0" yWindow="0" windowWidth="16380" windowHeight="8190"/>
  </bookViews>
  <sheets>
    <sheet name="CVP bi-dir un-org" sheetId="3" r:id="rId1"/>
    <sheet name="CVP bi-dir un-org explained" sheetId="4" r:id="rId2"/>
    <sheet name="CVP bi-dir column-org" sheetId="1" r:id="rId3"/>
    <sheet name="CVP bi-dir column-org explained" sheetId="2" r:id="rId4"/>
  </sheets>
  <calcPr calcId="145621" iterate="1" iterateCount="10000"/>
</workbook>
</file>

<file path=xl/calcChain.xml><?xml version="1.0" encoding="utf-8"?>
<calcChain xmlns="http://schemas.openxmlformats.org/spreadsheetml/2006/main">
  <c r="I13" i="2" l="1"/>
  <c r="J13" i="2"/>
  <c r="K13" i="2"/>
  <c r="L13" i="2"/>
  <c r="M13" i="2"/>
  <c r="N13" i="2"/>
  <c r="O13" i="2"/>
  <c r="P13" i="2"/>
  <c r="Q13" i="2"/>
  <c r="R13" i="2"/>
  <c r="S13" i="2"/>
  <c r="T13" i="2"/>
  <c r="I14" i="2"/>
  <c r="J14" i="2"/>
  <c r="K14" i="2"/>
  <c r="L14" i="2"/>
  <c r="M14" i="2"/>
  <c r="N14" i="2"/>
  <c r="O14" i="2"/>
  <c r="P14" i="2"/>
  <c r="Q14" i="2"/>
  <c r="R14" i="2"/>
  <c r="S14" i="2"/>
  <c r="T14" i="2"/>
  <c r="I15" i="2"/>
  <c r="J15" i="2"/>
  <c r="K15" i="2"/>
  <c r="L15" i="2"/>
  <c r="M15" i="2"/>
  <c r="N15" i="2"/>
  <c r="O15" i="2"/>
  <c r="P15" i="2"/>
  <c r="Q15" i="2"/>
  <c r="R15" i="2"/>
  <c r="S15" i="2"/>
  <c r="T15" i="2"/>
  <c r="I16" i="2"/>
  <c r="J16" i="2"/>
  <c r="K16" i="2"/>
  <c r="L16" i="2"/>
  <c r="M16" i="2"/>
  <c r="N16" i="2"/>
  <c r="O16" i="2"/>
  <c r="P16" i="2"/>
  <c r="Q16" i="2"/>
  <c r="R16" i="2"/>
  <c r="S16" i="2"/>
  <c r="T16" i="2"/>
  <c r="I17" i="2"/>
  <c r="J17" i="2"/>
  <c r="K17" i="2"/>
  <c r="L17" i="2"/>
  <c r="M17" i="2"/>
  <c r="N17" i="2"/>
  <c r="O17" i="2"/>
  <c r="P17" i="2"/>
  <c r="Q17" i="2"/>
  <c r="R17" i="2"/>
  <c r="S17" i="2"/>
  <c r="T17" i="2"/>
  <c r="E14" i="2"/>
  <c r="F14" i="2"/>
  <c r="G14" i="2"/>
  <c r="H14" i="2"/>
  <c r="E15" i="2"/>
  <c r="F15" i="2"/>
  <c r="G15" i="2"/>
  <c r="H15" i="2"/>
  <c r="E16" i="2"/>
  <c r="F16" i="2"/>
  <c r="G16" i="2"/>
  <c r="H16" i="2"/>
  <c r="E17" i="2"/>
  <c r="F17" i="2"/>
  <c r="G17" i="2"/>
  <c r="H17" i="2"/>
  <c r="I3" i="2"/>
  <c r="J3" i="2"/>
  <c r="K3" i="2"/>
  <c r="L3" i="2"/>
  <c r="M3" i="2"/>
  <c r="N3" i="2"/>
  <c r="O3" i="2"/>
  <c r="P3" i="2"/>
  <c r="Q3" i="2"/>
  <c r="R3" i="2"/>
  <c r="S3" i="2"/>
  <c r="T3" i="2"/>
  <c r="I4" i="2"/>
  <c r="J4" i="2"/>
  <c r="K4" i="2"/>
  <c r="L4" i="2"/>
  <c r="M4" i="2"/>
  <c r="N4" i="2"/>
  <c r="O4" i="2"/>
  <c r="P4" i="2"/>
  <c r="Q4" i="2"/>
  <c r="R4" i="2"/>
  <c r="S4" i="2"/>
  <c r="T4" i="2"/>
  <c r="I5" i="2"/>
  <c r="J5" i="2"/>
  <c r="K5" i="2"/>
  <c r="L5" i="2"/>
  <c r="M5" i="2"/>
  <c r="N5" i="2"/>
  <c r="O5" i="2"/>
  <c r="P5" i="2"/>
  <c r="Q5" i="2"/>
  <c r="R5" i="2"/>
  <c r="S5" i="2"/>
  <c r="T5" i="2"/>
  <c r="I6" i="2"/>
  <c r="J6" i="2"/>
  <c r="K6" i="2"/>
  <c r="L6" i="2"/>
  <c r="M6" i="2"/>
  <c r="N6" i="2"/>
  <c r="O6" i="2"/>
  <c r="P6" i="2"/>
  <c r="S8" i="2" s="1"/>
  <c r="Q6" i="2"/>
  <c r="R6" i="2"/>
  <c r="S6" i="2"/>
  <c r="T6" i="2"/>
  <c r="I7" i="2"/>
  <c r="J7" i="2"/>
  <c r="K7" i="2"/>
  <c r="L7" i="2"/>
  <c r="M7" i="2"/>
  <c r="N7" i="2"/>
  <c r="O7" i="2"/>
  <c r="P7" i="2"/>
  <c r="Q7" i="2"/>
  <c r="R7" i="2"/>
  <c r="S7" i="2"/>
  <c r="T7" i="2"/>
  <c r="I8" i="2"/>
  <c r="J8" i="2"/>
  <c r="K8" i="2"/>
  <c r="L8" i="2"/>
  <c r="M8" i="2"/>
  <c r="N8" i="2"/>
  <c r="O8" i="2"/>
  <c r="P8" i="2"/>
  <c r="Q8" i="2"/>
  <c r="R8" i="2"/>
  <c r="T8" i="2"/>
  <c r="I9" i="2"/>
  <c r="J9" i="2"/>
  <c r="K9" i="2"/>
  <c r="L9" i="2"/>
  <c r="M9" i="2"/>
  <c r="N9" i="2"/>
  <c r="O9" i="2"/>
  <c r="P9" i="2"/>
  <c r="Q9" i="2"/>
  <c r="R9" i="2"/>
  <c r="S9" i="2"/>
  <c r="T9" i="2"/>
  <c r="I10" i="2"/>
  <c r="J10" i="2"/>
  <c r="K10" i="2"/>
  <c r="L10" i="2"/>
  <c r="M10" i="2"/>
  <c r="N10" i="2"/>
  <c r="O10" i="2"/>
  <c r="P10" i="2"/>
  <c r="Q10" i="2"/>
  <c r="R10" i="2"/>
  <c r="S10" i="2"/>
  <c r="T10" i="2"/>
  <c r="I11" i="2"/>
  <c r="J11" i="2"/>
  <c r="K11" i="2"/>
  <c r="L11" i="2"/>
  <c r="M11" i="2"/>
  <c r="N11" i="2"/>
  <c r="O11" i="2"/>
  <c r="P11" i="2"/>
  <c r="Q11" i="2"/>
  <c r="R11" i="2"/>
  <c r="S11" i="2"/>
  <c r="T11" i="2"/>
  <c r="I12" i="2"/>
  <c r="J12" i="2"/>
  <c r="K12" i="2"/>
  <c r="L12" i="2"/>
  <c r="M12" i="2"/>
  <c r="N12" i="2"/>
  <c r="O12" i="2"/>
  <c r="P12" i="2"/>
  <c r="Q12" i="2"/>
  <c r="R12" i="2"/>
  <c r="S12" i="2"/>
  <c r="T12" i="2"/>
  <c r="E4" i="2"/>
  <c r="F4" i="2"/>
  <c r="G4" i="2"/>
  <c r="H4" i="2"/>
  <c r="E5" i="2"/>
  <c r="F5" i="2"/>
  <c r="G5" i="2"/>
  <c r="H5" i="2"/>
  <c r="E6" i="2"/>
  <c r="F6" i="2"/>
  <c r="G6" i="2"/>
  <c r="H6" i="2"/>
  <c r="E7" i="2"/>
  <c r="F7" i="2"/>
  <c r="G7" i="2"/>
  <c r="H7" i="2"/>
  <c r="E8" i="2"/>
  <c r="F8" i="2"/>
  <c r="G8" i="2"/>
  <c r="H8" i="2"/>
  <c r="E9" i="2"/>
  <c r="F9" i="2"/>
  <c r="G9" i="2"/>
  <c r="H9" i="2"/>
  <c r="E10" i="2"/>
  <c r="F10" i="2"/>
  <c r="G10" i="2"/>
  <c r="H10" i="2"/>
  <c r="E11" i="2"/>
  <c r="F11" i="2"/>
  <c r="G11" i="2"/>
  <c r="H11" i="2"/>
  <c r="E12" i="2"/>
  <c r="F12" i="2"/>
  <c r="G12" i="2"/>
  <c r="H12" i="2"/>
  <c r="E13" i="2"/>
  <c r="F13" i="2"/>
  <c r="G13" i="2"/>
  <c r="H13" i="2"/>
  <c r="H3" i="2"/>
  <c r="H3" i="1"/>
  <c r="E12" i="4" l="1"/>
  <c r="E11" i="4"/>
  <c r="K7" i="4"/>
  <c r="I7" i="4"/>
  <c r="H7" i="4"/>
  <c r="G7" i="4"/>
  <c r="F7" i="4"/>
  <c r="E7" i="4"/>
  <c r="K6" i="4"/>
  <c r="J6" i="4"/>
  <c r="H6" i="4"/>
  <c r="G6" i="4"/>
  <c r="F6" i="4"/>
  <c r="E6" i="4"/>
  <c r="K5" i="4"/>
  <c r="J5" i="4"/>
  <c r="I5" i="4"/>
  <c r="G5" i="4"/>
  <c r="F5" i="4"/>
  <c r="E5" i="4"/>
  <c r="K4" i="4"/>
  <c r="J4" i="4"/>
  <c r="I4" i="4"/>
  <c r="H4" i="4"/>
  <c r="F4" i="4"/>
  <c r="E4" i="4"/>
  <c r="K3" i="4"/>
  <c r="J3" i="4"/>
  <c r="I3" i="4"/>
  <c r="H3" i="4"/>
  <c r="G3" i="4"/>
  <c r="F3" i="4"/>
  <c r="G4" i="4" s="1"/>
  <c r="H5" i="4" s="1"/>
  <c r="E3" i="4"/>
  <c r="K2" i="4"/>
  <c r="J2" i="4"/>
  <c r="I2" i="4"/>
  <c r="H2" i="4"/>
  <c r="G2" i="4"/>
  <c r="F2" i="4"/>
  <c r="E2" i="4"/>
  <c r="I6" i="4" s="1"/>
  <c r="J7" i="4" s="1"/>
  <c r="K2" i="3" l="1"/>
  <c r="E2" i="3"/>
  <c r="G2" i="3"/>
  <c r="H2" i="3"/>
  <c r="I2" i="3"/>
  <c r="J2" i="3"/>
  <c r="F2" i="3"/>
  <c r="E3" i="2" l="1"/>
  <c r="F3" i="2"/>
  <c r="G3" i="2"/>
  <c r="O18" i="2"/>
  <c r="N18" i="2"/>
  <c r="M18" i="2"/>
  <c r="K18" i="2"/>
  <c r="I18" i="2"/>
  <c r="G3" i="1"/>
  <c r="F3" i="1"/>
  <c r="E3" i="1"/>
  <c r="E18" i="2"/>
  <c r="F18" i="2"/>
  <c r="G18" i="2"/>
  <c r="H18" i="2"/>
  <c r="J18" i="2"/>
  <c r="L18" i="2"/>
  <c r="P18" i="2"/>
  <c r="U3" i="2"/>
  <c r="V3" i="2"/>
  <c r="W3" i="2"/>
  <c r="X3" i="2"/>
</calcChain>
</file>

<file path=xl/sharedStrings.xml><?xml version="1.0" encoding="utf-8"?>
<sst xmlns="http://schemas.openxmlformats.org/spreadsheetml/2006/main" count="76" uniqueCount="20">
  <si>
    <t>and</t>
  </si>
  <si>
    <t>or</t>
  </si>
  <si>
    <t>not</t>
  </si>
  <si>
    <t>Connective</t>
  </si>
  <si>
    <t>Input1:
0,1 or number of a variable</t>
  </si>
  <si>
    <t>Input2:
0,1 or number of a variable</t>
  </si>
  <si>
    <t>Value</t>
  </si>
  <si>
    <t>initial complete block of connectives, their inputs and space for their results</t>
  </si>
  <si>
    <t xml:space="preserve">complete block of connectives, their inputs and 
space for their results
</t>
  </si>
  <si>
    <t>new value computed</t>
  </si>
  <si>
    <t>new value propagated to inputs</t>
  </si>
  <si>
    <t>Values</t>
  </si>
  <si>
    <t>Shifting blocks to the right and downwards guarantees that formulas reference only cells and ranges above and to the left of themselves. Therefore the so created spreadsheet is bi-oriented.</t>
  </si>
  <si>
    <r>
      <t xml:space="preserve">A complete block of connectives, their inputs and 
space for their results;
connectives are copied from the previous block;
depending on the number of the block and row of the computation, calculated from COLUMN() and ROW() results, the inputs are either copied from the previous block, or their already computed values are retrieved using INDEX from the </t>
    </r>
    <r>
      <rPr>
        <b/>
        <sz val="12"/>
        <rFont val="Arial CE"/>
        <family val="2"/>
        <charset val="238"/>
      </rPr>
      <t>Value</t>
    </r>
    <r>
      <rPr>
        <sz val="12"/>
        <rFont val="Arial CE"/>
        <family val="2"/>
        <charset val="238"/>
      </rPr>
      <t xml:space="preserve"> column in the previous block.
</t>
    </r>
  </si>
  <si>
    <r>
      <t>complete block of connectives, their inputs and 
space for their results</t>
    </r>
    <r>
      <rPr>
        <b/>
        <sz val="12"/>
        <rFont val="Arial CE"/>
        <family val="2"/>
        <charset val="238"/>
      </rPr>
      <t xml:space="preserve">
</t>
    </r>
  </si>
  <si>
    <t>input columns</t>
  </si>
  <si>
    <t>Computation area. It is filled by copies of the initial cell E2.</t>
  </si>
  <si>
    <t>If it is outside of the diagonal, the result in the empty string.
Otherwise t formula evaluates the connective from its row in the input data. 
If its argument is 0 or 1, it is used directly. 
If it is a reference to a previously computed value, it accesses the rectangle of cells from $D$1 to the cell "one above one to the left" of the present one, and chooses the appropriate element from the diagonal by using INDEX in its two-dimensional form.</t>
  </si>
  <si>
    <r>
      <t xml:space="preserve">Fill formula from E2 to the right and down for </t>
    </r>
    <r>
      <rPr>
        <i/>
        <sz val="12"/>
        <rFont val="Arial CE"/>
        <family val="2"/>
        <charset val="238"/>
      </rPr>
      <t>n</t>
    </r>
    <r>
      <rPr>
        <sz val="12"/>
        <rFont val="Arial CE"/>
        <family val="2"/>
        <charset val="238"/>
      </rPr>
      <t xml:space="preserve"> rows and </t>
    </r>
    <r>
      <rPr>
        <i/>
        <sz val="12"/>
        <rFont val="Arial CE"/>
        <family val="2"/>
        <charset val="238"/>
      </rPr>
      <t>n</t>
    </r>
    <r>
      <rPr>
        <sz val="12"/>
        <rFont val="Arial CE"/>
        <family val="2"/>
        <charset val="238"/>
      </rPr>
      <t xml:space="preserve"> columns to solve a CVP instance of size </t>
    </r>
    <r>
      <rPr>
        <i/>
        <sz val="12"/>
        <rFont val="Arial CE"/>
        <family val="2"/>
        <charset val="238"/>
      </rPr>
      <t>n</t>
    </r>
    <r>
      <rPr>
        <sz val="12"/>
        <rFont val="Arial CE"/>
        <family val="2"/>
        <charset val="238"/>
      </rPr>
      <t xml:space="preserve">  </t>
    </r>
  </si>
  <si>
    <r>
      <t xml:space="preserve">Fill the above 4 cells right and down to make </t>
    </r>
    <r>
      <rPr>
        <i/>
        <sz val="12"/>
        <rFont val="Arial CE"/>
        <family val="2"/>
        <charset val="238"/>
      </rPr>
      <t>n</t>
    </r>
    <r>
      <rPr>
        <sz val="12"/>
        <rFont val="Arial CE"/>
        <family val="2"/>
        <charset val="238"/>
      </rPr>
      <t xml:space="preserve"> rows and </t>
    </r>
    <r>
      <rPr>
        <i/>
        <sz val="12"/>
        <rFont val="Arial CE"/>
        <family val="2"/>
        <charset val="238"/>
      </rPr>
      <t xml:space="preserve">n
</t>
    </r>
    <r>
      <rPr>
        <sz val="12"/>
        <rFont val="Arial CE"/>
        <family val="2"/>
        <charset val="238"/>
      </rPr>
      <t>four-column blocks</t>
    </r>
  </si>
</sst>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0"/>
      <name val="Arial CE"/>
      <family val="2"/>
      <charset val="238"/>
    </font>
    <font>
      <sz val="8"/>
      <name val="Arial CE"/>
      <family val="2"/>
      <charset val="238"/>
    </font>
    <font>
      <sz val="11"/>
      <name val="Arial CE"/>
      <family val="2"/>
      <charset val="238"/>
    </font>
    <font>
      <sz val="12"/>
      <name val="Arial CE"/>
      <family val="2"/>
      <charset val="238"/>
    </font>
    <font>
      <b/>
      <sz val="12"/>
      <name val="Arial CE"/>
      <family val="2"/>
      <charset val="238"/>
    </font>
    <font>
      <i/>
      <sz val="12"/>
      <name val="Arial CE"/>
      <family val="2"/>
      <charset val="238"/>
    </font>
  </fonts>
  <fills count="2">
    <fill>
      <patternFill patternType="none"/>
    </fill>
    <fill>
      <patternFill patternType="gray125"/>
    </fill>
  </fills>
  <borders count="29">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bottom/>
      <diagonal/>
    </border>
    <border>
      <left/>
      <right style="thin">
        <color indexed="64"/>
      </right>
      <top/>
      <bottom style="medium">
        <color indexed="64"/>
      </bottom>
      <diagonal/>
    </border>
    <border>
      <left/>
      <right/>
      <top/>
      <bottom style="thick">
        <color indexed="64"/>
      </bottom>
      <diagonal/>
    </border>
    <border>
      <left/>
      <right style="thick">
        <color indexed="64"/>
      </right>
      <top/>
      <bottom style="thick">
        <color indexed="64"/>
      </bottom>
      <diagonal/>
    </border>
    <border>
      <left/>
      <right style="thick">
        <color indexed="64"/>
      </right>
      <top style="thick">
        <color indexed="64"/>
      </top>
      <bottom/>
      <diagonal/>
    </border>
    <border>
      <left style="thick">
        <color indexed="64"/>
      </left>
      <right/>
      <top/>
      <bottom style="thick">
        <color indexed="64"/>
      </bottom>
      <diagonal/>
    </border>
    <border>
      <left style="thick">
        <color indexed="64"/>
      </left>
      <right/>
      <top/>
      <bottom/>
      <diagonal/>
    </border>
    <border>
      <left style="thick">
        <color indexed="64"/>
      </left>
      <right/>
      <top style="thick">
        <color indexed="64"/>
      </top>
      <bottom/>
      <diagonal/>
    </border>
    <border>
      <left style="medium">
        <color indexed="64"/>
      </left>
      <right/>
      <top/>
      <bottom/>
      <diagonal/>
    </border>
    <border>
      <left/>
      <right style="medium">
        <color indexed="64"/>
      </right>
      <top/>
      <bottom/>
      <diagonal/>
    </border>
    <border>
      <left/>
      <right style="thick">
        <color indexed="64"/>
      </right>
      <top/>
      <bottom/>
      <diagonal/>
    </border>
    <border>
      <left style="thick">
        <color indexed="64"/>
      </left>
      <right style="thick">
        <color indexed="64"/>
      </right>
      <top style="thick">
        <color indexed="64"/>
      </top>
      <bottom style="thick">
        <color indexed="64"/>
      </bottom>
      <diagonal/>
    </border>
    <border>
      <left/>
      <right/>
      <top/>
      <bottom style="dotted">
        <color indexed="64"/>
      </bottom>
      <diagonal/>
    </border>
    <border>
      <left/>
      <right style="dotted">
        <color indexed="64"/>
      </right>
      <top/>
      <bottom/>
      <diagonal/>
    </border>
    <border>
      <left style="dashed">
        <color indexed="64"/>
      </left>
      <right style="dashed">
        <color indexed="64"/>
      </right>
      <top style="dashed">
        <color indexed="64"/>
      </top>
      <bottom style="dashed">
        <color indexed="64"/>
      </bottom>
      <diagonal/>
    </border>
    <border>
      <left style="dashed">
        <color indexed="64"/>
      </left>
      <right/>
      <top style="dashed">
        <color indexed="64"/>
      </top>
      <bottom style="dashed">
        <color indexed="64"/>
      </bottom>
      <diagonal/>
    </border>
    <border>
      <left/>
      <right/>
      <top style="dashed">
        <color indexed="64"/>
      </top>
      <bottom style="dashed">
        <color indexed="64"/>
      </bottom>
      <diagonal/>
    </border>
    <border>
      <left/>
      <right style="dashed">
        <color indexed="64"/>
      </right>
      <top style="dashed">
        <color indexed="64"/>
      </top>
      <bottom style="dashed">
        <color indexed="64"/>
      </bottom>
      <diagonal/>
    </border>
    <border>
      <left style="mediumDashed">
        <color indexed="64"/>
      </left>
      <right style="mediumDashed">
        <color indexed="64"/>
      </right>
      <top style="mediumDashed">
        <color indexed="64"/>
      </top>
      <bottom style="mediumDashed">
        <color indexed="64"/>
      </bottom>
      <diagonal/>
    </border>
    <border>
      <left style="mediumDashed">
        <color indexed="64"/>
      </left>
      <right/>
      <top style="mediumDashed">
        <color indexed="64"/>
      </top>
      <bottom style="mediumDashed">
        <color indexed="64"/>
      </bottom>
      <diagonal/>
    </border>
    <border>
      <left/>
      <right/>
      <top style="mediumDashed">
        <color indexed="64"/>
      </top>
      <bottom style="mediumDashed">
        <color indexed="64"/>
      </bottom>
      <diagonal/>
    </border>
    <border>
      <left/>
      <right style="mediumDashed">
        <color indexed="64"/>
      </right>
      <top style="mediumDashed">
        <color indexed="64"/>
      </top>
      <bottom style="mediumDashed">
        <color indexed="64"/>
      </bottom>
      <diagonal/>
    </border>
  </borders>
  <cellStyleXfs count="1">
    <xf numFmtId="0" fontId="0" fillId="0" borderId="0"/>
  </cellStyleXfs>
  <cellXfs count="64">
    <xf numFmtId="0" fontId="0" fillId="0" borderId="0" xfId="0"/>
    <xf numFmtId="0" fontId="2" fillId="0" borderId="0" xfId="0" applyFont="1" applyFill="1" applyAlignment="1">
      <alignment wrapText="1"/>
    </xf>
    <xf numFmtId="0" fontId="2" fillId="0" borderId="0" xfId="0" applyFont="1"/>
    <xf numFmtId="0" fontId="2" fillId="0" borderId="0" xfId="0" applyFont="1" applyFill="1" applyAlignment="1"/>
    <xf numFmtId="0" fontId="2" fillId="0" borderId="5" xfId="0" applyFont="1" applyFill="1" applyBorder="1" applyAlignment="1">
      <alignment wrapText="1"/>
    </xf>
    <xf numFmtId="0" fontId="2" fillId="0" borderId="8" xfId="0" applyFont="1" applyFill="1" applyBorder="1" applyAlignment="1">
      <alignment wrapText="1"/>
    </xf>
    <xf numFmtId="0" fontId="2" fillId="0" borderId="7" xfId="0" applyFont="1" applyFill="1" applyBorder="1" applyAlignment="1">
      <alignment wrapText="1"/>
    </xf>
    <xf numFmtId="0" fontId="2" fillId="0" borderId="0" xfId="0" applyFont="1" applyFill="1" applyBorder="1" applyAlignment="1">
      <alignment wrapText="1"/>
    </xf>
    <xf numFmtId="0" fontId="2" fillId="0" borderId="7" xfId="0" applyFont="1" applyBorder="1"/>
    <xf numFmtId="0" fontId="3" fillId="0" borderId="5" xfId="0" applyFont="1" applyFill="1" applyBorder="1" applyAlignment="1">
      <alignment wrapText="1"/>
    </xf>
    <xf numFmtId="0" fontId="3" fillId="0" borderId="8" xfId="0" applyFont="1" applyFill="1" applyBorder="1" applyAlignment="1">
      <alignment wrapText="1"/>
    </xf>
    <xf numFmtId="0" fontId="3" fillId="0" borderId="0" xfId="0" applyFont="1" applyFill="1" applyBorder="1" applyAlignment="1"/>
    <xf numFmtId="0" fontId="3" fillId="0" borderId="7" xfId="0" applyFont="1" applyFill="1" applyBorder="1" applyAlignment="1"/>
    <xf numFmtId="0" fontId="3" fillId="0" borderId="0" xfId="0" applyFont="1" applyFill="1" applyAlignment="1"/>
    <xf numFmtId="0" fontId="3" fillId="0" borderId="0" xfId="0" applyFont="1"/>
    <xf numFmtId="0" fontId="3" fillId="0" borderId="9" xfId="0" applyFont="1" applyFill="1" applyBorder="1" applyAlignment="1"/>
    <xf numFmtId="0" fontId="3" fillId="0" borderId="11" xfId="0" applyFont="1" applyFill="1" applyBorder="1" applyAlignment="1"/>
    <xf numFmtId="0" fontId="3" fillId="0" borderId="12" xfId="0" applyFont="1" applyFill="1" applyBorder="1" applyAlignment="1"/>
    <xf numFmtId="0" fontId="3" fillId="0" borderId="13" xfId="0" applyFont="1" applyFill="1" applyBorder="1" applyAlignment="1"/>
    <xf numFmtId="0" fontId="3" fillId="0" borderId="0" xfId="0" applyFont="1" applyFill="1" applyAlignment="1">
      <alignment wrapText="1"/>
    </xf>
    <xf numFmtId="0" fontId="3" fillId="0" borderId="14" xfId="0" applyFont="1" applyFill="1" applyBorder="1" applyAlignment="1">
      <alignment wrapText="1"/>
    </xf>
    <xf numFmtId="0" fontId="3" fillId="0" borderId="11" xfId="0" applyFont="1" applyFill="1" applyBorder="1" applyAlignment="1">
      <alignment wrapText="1"/>
    </xf>
    <xf numFmtId="0" fontId="3" fillId="0" borderId="12" xfId="0" applyFont="1" applyFill="1" applyBorder="1" applyAlignment="1">
      <alignment wrapText="1"/>
    </xf>
    <xf numFmtId="0" fontId="3" fillId="0" borderId="9" xfId="0" applyFont="1" applyFill="1" applyBorder="1" applyAlignment="1">
      <alignment wrapText="1"/>
    </xf>
    <xf numFmtId="0" fontId="3" fillId="0" borderId="10" xfId="0" applyFont="1" applyFill="1" applyBorder="1" applyAlignment="1">
      <alignment wrapText="1"/>
    </xf>
    <xf numFmtId="0" fontId="3" fillId="0" borderId="7" xfId="0" applyFont="1" applyFill="1" applyBorder="1" applyAlignment="1">
      <alignment wrapText="1"/>
    </xf>
    <xf numFmtId="0" fontId="3" fillId="0" borderId="13" xfId="0" applyFont="1" applyFill="1" applyBorder="1" applyAlignment="1">
      <alignment wrapText="1"/>
    </xf>
    <xf numFmtId="0" fontId="3" fillId="0" borderId="17" xfId="0" applyFont="1" applyBorder="1"/>
    <xf numFmtId="0" fontId="3" fillId="0" borderId="18" xfId="0" applyFont="1" applyBorder="1"/>
    <xf numFmtId="0" fontId="3" fillId="0" borderId="11" xfId="0" applyFont="1" applyBorder="1"/>
    <xf numFmtId="0" fontId="3" fillId="0" borderId="9" xfId="0" applyFont="1" applyBorder="1" applyAlignment="1">
      <alignment horizontal="left"/>
    </xf>
    <xf numFmtId="0" fontId="3" fillId="0" borderId="19" xfId="0" applyFont="1" applyBorder="1"/>
    <xf numFmtId="0" fontId="3" fillId="0" borderId="20" xfId="0" applyFont="1" applyBorder="1"/>
    <xf numFmtId="0" fontId="0" fillId="0" borderId="9" xfId="0" applyBorder="1"/>
    <xf numFmtId="0" fontId="0" fillId="0" borderId="10" xfId="0" applyBorder="1"/>
    <xf numFmtId="0" fontId="0" fillId="0" borderId="12" xfId="0" applyBorder="1"/>
    <xf numFmtId="0" fontId="0" fillId="0" borderId="11" xfId="0" applyBorder="1"/>
    <xf numFmtId="0" fontId="3" fillId="0" borderId="0" xfId="0" applyFont="1" applyAlignment="1">
      <alignment horizontal="left"/>
    </xf>
    <xf numFmtId="0" fontId="3" fillId="0" borderId="0" xfId="0" applyFont="1" applyAlignment="1">
      <alignment horizontal="center"/>
    </xf>
    <xf numFmtId="0" fontId="3" fillId="0" borderId="0" xfId="0" applyFont="1" applyAlignment="1">
      <alignment horizontal="left" vertical="top" wrapText="1"/>
    </xf>
    <xf numFmtId="0" fontId="3" fillId="0" borderId="0" xfId="0" applyFont="1" applyAlignment="1">
      <alignment horizontal="left" vertical="center" wrapText="1"/>
    </xf>
    <xf numFmtId="0" fontId="3" fillId="0" borderId="0" xfId="0" applyFont="1" applyFill="1" applyAlignment="1">
      <alignment horizontal="left" vertical="center" wrapText="1"/>
    </xf>
    <xf numFmtId="0" fontId="3" fillId="0" borderId="0" xfId="0" applyFont="1" applyFill="1" applyAlignment="1">
      <alignment horizontal="center" wrapText="1"/>
    </xf>
    <xf numFmtId="0" fontId="3" fillId="0" borderId="1" xfId="0" applyFont="1" applyFill="1" applyBorder="1" applyAlignment="1">
      <alignment horizontal="left" vertical="top" wrapText="1"/>
    </xf>
    <xf numFmtId="0" fontId="3" fillId="0" borderId="2" xfId="0" applyFont="1" applyFill="1" applyBorder="1" applyAlignment="1">
      <alignment horizontal="left" vertical="top" wrapText="1"/>
    </xf>
    <xf numFmtId="0" fontId="3" fillId="0" borderId="3" xfId="0" applyFont="1" applyFill="1" applyBorder="1" applyAlignment="1">
      <alignment horizontal="left" vertical="top" wrapText="1"/>
    </xf>
    <xf numFmtId="0" fontId="3" fillId="0" borderId="15" xfId="0" applyFont="1" applyFill="1" applyBorder="1" applyAlignment="1">
      <alignment horizontal="left" vertical="top" wrapText="1"/>
    </xf>
    <xf numFmtId="0" fontId="3" fillId="0" borderId="0" xfId="0" applyFont="1" applyFill="1" applyBorder="1" applyAlignment="1">
      <alignment horizontal="left" vertical="top" wrapText="1"/>
    </xf>
    <xf numFmtId="0" fontId="3" fillId="0" borderId="16" xfId="0" applyFont="1" applyFill="1" applyBorder="1" applyAlignment="1">
      <alignment horizontal="left" vertical="top" wrapText="1"/>
    </xf>
    <xf numFmtId="0" fontId="3" fillId="0" borderId="4" xfId="0" applyFont="1" applyFill="1" applyBorder="1" applyAlignment="1">
      <alignment horizontal="left" vertical="top" wrapText="1"/>
    </xf>
    <xf numFmtId="0" fontId="3" fillId="0" borderId="5" xfId="0" applyFont="1" applyFill="1" applyBorder="1" applyAlignment="1">
      <alignment horizontal="left" vertical="top" wrapText="1"/>
    </xf>
    <xf numFmtId="0" fontId="3" fillId="0" borderId="6" xfId="0" applyFont="1" applyFill="1" applyBorder="1" applyAlignment="1">
      <alignment horizontal="left" vertical="top" wrapText="1"/>
    </xf>
    <xf numFmtId="0" fontId="3" fillId="0" borderId="0" xfId="0" applyFont="1" applyFill="1" applyBorder="1" applyAlignment="1">
      <alignment horizontal="left" vertical="center" wrapText="1"/>
    </xf>
    <xf numFmtId="0" fontId="3" fillId="0" borderId="25" xfId="0" applyFont="1" applyFill="1" applyBorder="1" applyAlignment="1"/>
    <xf numFmtId="0" fontId="3" fillId="0" borderId="21" xfId="0" applyFont="1" applyFill="1" applyBorder="1" applyAlignment="1"/>
    <xf numFmtId="0" fontId="3" fillId="0" borderId="0" xfId="0" applyFont="1" applyFill="1"/>
    <xf numFmtId="0" fontId="3" fillId="0" borderId="10" xfId="0" applyFont="1" applyFill="1" applyBorder="1"/>
    <xf numFmtId="0" fontId="3" fillId="0" borderId="26" xfId="0" applyFont="1" applyFill="1" applyBorder="1" applyAlignment="1">
      <alignment horizontal="center" wrapText="1"/>
    </xf>
    <xf numFmtId="0" fontId="3" fillId="0" borderId="27" xfId="0" applyFont="1" applyFill="1" applyBorder="1" applyAlignment="1">
      <alignment horizontal="center" wrapText="1"/>
    </xf>
    <xf numFmtId="0" fontId="3" fillId="0" borderId="28" xfId="0" applyFont="1" applyFill="1" applyBorder="1" applyAlignment="1">
      <alignment horizontal="center" wrapText="1"/>
    </xf>
    <xf numFmtId="0" fontId="3" fillId="0" borderId="22" xfId="0" applyFont="1" applyFill="1" applyBorder="1" applyAlignment="1">
      <alignment horizontal="center" wrapText="1"/>
    </xf>
    <xf numFmtId="0" fontId="3" fillId="0" borderId="23" xfId="0" applyFont="1" applyFill="1" applyBorder="1" applyAlignment="1">
      <alignment horizontal="center" wrapText="1"/>
    </xf>
    <xf numFmtId="0" fontId="3" fillId="0" borderId="24" xfId="0" applyFont="1" applyFill="1" applyBorder="1" applyAlignment="1">
      <alignment horizontal="center" wrapText="1"/>
    </xf>
    <xf numFmtId="0" fontId="0" fillId="0" borderId="0" xfId="0" applyFill="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1"/>
  <sheetViews>
    <sheetView tabSelected="1" workbookViewId="0">
      <selection sqref="A1:C1"/>
    </sheetView>
  </sheetViews>
  <sheetFormatPr defaultRowHeight="15" x14ac:dyDescent="0.2"/>
  <cols>
    <col min="1" max="16384" width="9.140625" style="14"/>
  </cols>
  <sheetData>
    <row r="1" spans="1:14" x14ac:dyDescent="0.2">
      <c r="A1" s="38" t="s">
        <v>15</v>
      </c>
      <c r="B1" s="38"/>
      <c r="C1" s="38"/>
      <c r="E1" s="37" t="s">
        <v>18</v>
      </c>
      <c r="F1" s="37"/>
      <c r="G1" s="37"/>
      <c r="H1" s="37"/>
      <c r="I1" s="37"/>
      <c r="J1" s="37"/>
      <c r="K1" s="37"/>
      <c r="L1" s="37"/>
      <c r="M1" s="37"/>
      <c r="N1" s="37"/>
    </row>
    <row r="2" spans="1:14" x14ac:dyDescent="0.2">
      <c r="A2" s="19" t="s">
        <v>0</v>
      </c>
      <c r="B2" s="19">
        <v>1</v>
      </c>
      <c r="C2" s="19">
        <v>0</v>
      </c>
      <c r="D2"/>
      <c r="E2" s="14">
        <f>IF(ROW()&lt;&gt;COLUMN()-3,"",IF($A2="and",IF($B2&lt;2,$B2,INDEX($D$1:D1,$B2,$B2))*IF($C2&lt;2,$C2,INDEX($D$1:D1,$C2,$C2)),IF($A2="or",MAX(IF($B2&lt;2,$B2,INDEX($D$1:D1,$B2,$B2)),IF($C2&lt;2,$C2,INDEX($D$1:D1,$C2,$C2))),1-IF($B2&lt;2,$B2,INDEX($D$1:D1,$B2,$B2)))))</f>
        <v>0</v>
      </c>
      <c r="F2" s="14" t="str">
        <f>IF(ROW()&lt;&gt;COLUMN()-3,"",IF($A2="and",IF($B2&lt;2,$B2,INDEX($D$1:E1,$B2,$B2))*IF($C2&lt;2,$C2,INDEX($D$1:E1,$C2,$C2)),IF($A2="or",MAX(IF($B2&lt;2,$B2,INDEX($D$1:E1,$B2,$B2)),IF($C2&lt;2,$C2,INDEX($D$1:E1,$C2,$C2))),1-IF($B2&lt;2,$B2,INDEX($D$1:E1,$B2,$B2)))))</f>
        <v/>
      </c>
      <c r="G2" s="14" t="str">
        <f>IF(ROW()&lt;&gt;COLUMN()-3,"",IF($A2="and",IF($B2&lt;2,$B2,INDEX($D$1:F1,$B2,$B2))*IF($C2&lt;2,$C2,INDEX($D$1:F1,$C2,$C2)),IF($A2="or",MAX(IF($B2&lt;2,$B2,INDEX($D$1:F1,$B2,$B2)),IF($C2&lt;2,$C2,INDEX($D$1:F1,$C2,$C2))),1-IF($B2&lt;2,$B2,INDEX($D$1:F1,$B2,$B2)))))</f>
        <v/>
      </c>
      <c r="H2" s="14" t="str">
        <f>IF(ROW()&lt;&gt;COLUMN()-3,"",IF($A2="and",IF($B2&lt;2,$B2,INDEX($D$1:G1,$B2,$B2))*IF($C2&lt;2,$C2,INDEX($D$1:G1,$C2,$C2)),IF($A2="or",MAX(IF($B2&lt;2,$B2,INDEX($D$1:G1,$B2,$B2)),IF($C2&lt;2,$C2,INDEX($D$1:G1,$C2,$C2))),1-IF($B2&lt;2,$B2,INDEX($D$1:G1,$B2,$B2)))))</f>
        <v/>
      </c>
      <c r="I2" s="14" t="str">
        <f>IF(ROW()&lt;&gt;COLUMN()-3,"",IF($A2="and",IF($B2&lt;2,$B2,INDEX($D$1:H1,$B2,$B2))*IF($C2&lt;2,$C2,INDEX($D$1:H1,$C2,$C2)),IF($A2="or",MAX(IF($B2&lt;2,$B2,INDEX($D$1:H1,$B2,$B2)),IF($C2&lt;2,$C2,INDEX($D$1:H1,$C2,$C2))),1-IF($B2&lt;2,$B2,INDEX($D$1:H1,$B2,$B2)))))</f>
        <v/>
      </c>
      <c r="J2" s="14" t="str">
        <f>IF(ROW()&lt;&gt;COLUMN()-3,"",IF($A2="and",IF($B2&lt;2,$B2,INDEX($D$1:I1,$B2,$B2))*IF($C2&lt;2,$C2,INDEX($D$1:I1,$C2,$C2)),IF($A2="or",MAX(IF($B2&lt;2,$B2,INDEX($D$1:I1,$B2,$B2)),IF($C2&lt;2,$C2,INDEX($D$1:I1,$C2,$C2))),1-IF($B2&lt;2,$B2,INDEX($D$1:I1,$B2,$B2)))))</f>
        <v/>
      </c>
      <c r="K2" s="14" t="str">
        <f>IF(ROW()&lt;&gt;COLUMN()-3,"",IF($A2="and",IF($B2&lt;2,$B2,INDEX($D$1:J1,$B2,$B2))*IF($C2&lt;2,$C2,INDEX($D$1:J1,$C2,$C2)),IF($A2="or",MAX(IF($B2&lt;2,$B2,INDEX($D$1:J1,$B2,$B2)),IF($C2&lt;2,$C2,INDEX($D$1:J1,$C2,$C2))),1-IF($B2&lt;2,$B2,INDEX($D$1:J1,$B2,$B2)))))</f>
        <v/>
      </c>
    </row>
    <row r="3" spans="1:14" x14ac:dyDescent="0.2">
      <c r="A3" s="14" t="s">
        <v>2</v>
      </c>
      <c r="B3" s="14">
        <v>1</v>
      </c>
      <c r="D3"/>
      <c r="E3"/>
      <c r="F3"/>
      <c r="G3"/>
      <c r="H3"/>
      <c r="I3"/>
      <c r="J3"/>
      <c r="K3"/>
      <c r="L3"/>
    </row>
    <row r="4" spans="1:14" x14ac:dyDescent="0.2">
      <c r="A4" s="14" t="s">
        <v>1</v>
      </c>
      <c r="B4" s="14">
        <v>0</v>
      </c>
      <c r="C4" s="14">
        <v>3</v>
      </c>
      <c r="D4"/>
      <c r="E4"/>
      <c r="F4"/>
      <c r="G4"/>
      <c r="H4"/>
      <c r="I4"/>
      <c r="J4"/>
      <c r="K4"/>
      <c r="L4"/>
    </row>
    <row r="5" spans="1:14" x14ac:dyDescent="0.2">
      <c r="A5" s="14" t="s">
        <v>2</v>
      </c>
      <c r="B5" s="14">
        <v>4</v>
      </c>
      <c r="D5"/>
      <c r="E5"/>
      <c r="F5"/>
      <c r="G5"/>
      <c r="H5"/>
      <c r="I5"/>
      <c r="J5"/>
      <c r="K5"/>
      <c r="L5"/>
    </row>
    <row r="6" spans="1:14" x14ac:dyDescent="0.2">
      <c r="A6" s="14" t="s">
        <v>0</v>
      </c>
      <c r="B6" s="14">
        <v>0</v>
      </c>
      <c r="C6" s="14">
        <v>2</v>
      </c>
      <c r="D6"/>
      <c r="E6"/>
      <c r="F6"/>
      <c r="G6"/>
      <c r="H6"/>
      <c r="I6"/>
      <c r="J6"/>
      <c r="K6"/>
      <c r="L6"/>
    </row>
    <row r="7" spans="1:14" x14ac:dyDescent="0.2">
      <c r="A7" s="14" t="s">
        <v>2</v>
      </c>
      <c r="B7" s="14">
        <v>6</v>
      </c>
      <c r="D7"/>
      <c r="E7"/>
      <c r="F7"/>
      <c r="G7"/>
      <c r="H7"/>
      <c r="I7"/>
      <c r="J7"/>
      <c r="K7"/>
      <c r="L7"/>
    </row>
    <row r="8" spans="1:14" x14ac:dyDescent="0.2">
      <c r="D8"/>
      <c r="E8"/>
      <c r="F8"/>
      <c r="G8"/>
      <c r="H8"/>
      <c r="I8"/>
      <c r="J8"/>
      <c r="K8"/>
      <c r="L8"/>
    </row>
    <row r="9" spans="1:14" x14ac:dyDescent="0.2">
      <c r="D9"/>
      <c r="E9"/>
      <c r="F9"/>
      <c r="G9"/>
      <c r="H9"/>
      <c r="I9"/>
      <c r="J9"/>
      <c r="K9"/>
      <c r="L9"/>
    </row>
    <row r="10" spans="1:14" x14ac:dyDescent="0.2">
      <c r="D10"/>
      <c r="E10"/>
      <c r="F10"/>
      <c r="G10"/>
      <c r="H10"/>
      <c r="I10"/>
      <c r="J10"/>
      <c r="K10"/>
      <c r="L10"/>
    </row>
    <row r="11" spans="1:14" x14ac:dyDescent="0.2">
      <c r="D11"/>
      <c r="E11"/>
      <c r="F11"/>
      <c r="G11"/>
      <c r="H11"/>
      <c r="I11"/>
      <c r="J11"/>
      <c r="K11"/>
      <c r="L11"/>
    </row>
  </sheetData>
  <mergeCells count="2">
    <mergeCell ref="E1:N1"/>
    <mergeCell ref="A1:C1"/>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3"/>
  <sheetViews>
    <sheetView workbookViewId="0">
      <selection sqref="A1:C1"/>
    </sheetView>
  </sheetViews>
  <sheetFormatPr defaultRowHeight="15" x14ac:dyDescent="0.2"/>
  <cols>
    <col min="1" max="16384" width="9.140625" style="14"/>
  </cols>
  <sheetData>
    <row r="1" spans="1:12" ht="15.75" thickBot="1" x14ac:dyDescent="0.25">
      <c r="A1" s="38" t="s">
        <v>15</v>
      </c>
      <c r="B1" s="38"/>
      <c r="C1" s="38"/>
      <c r="E1" s="30" t="s">
        <v>16</v>
      </c>
      <c r="F1" s="30"/>
      <c r="G1" s="30"/>
      <c r="H1" s="30"/>
      <c r="I1" s="30"/>
      <c r="J1" s="30"/>
      <c r="K1" s="30"/>
      <c r="L1" s="31"/>
    </row>
    <row r="2" spans="1:12" ht="15.75" thickTop="1" x14ac:dyDescent="0.2">
      <c r="A2" s="19" t="s">
        <v>0</v>
      </c>
      <c r="B2" s="19">
        <v>1</v>
      </c>
      <c r="C2" s="19">
        <v>0</v>
      </c>
      <c r="D2" s="27"/>
      <c r="E2" s="14">
        <f>IF(ROW()&lt;&gt;COLUMN()-3,"",IF($A2="and",IF($B2&lt;2,$B2,INDEX($D$1:D1,$B2,$B2))*IF($C2&lt;2,$C2,INDEX($D$1:D1,$C2,$C2)),IF($A2="or",MAX(IF($B2&lt;2,$B2,INDEX($D$1:D1,$B2,$B2)),IF($C2&lt;2,$C2,INDEX($D$1:D1,$C2,$C2))),1-IF($B2&lt;2,$B2,INDEX($D$1:D1,$B2,$B2)))))</f>
        <v>0</v>
      </c>
      <c r="F2" s="14" t="str">
        <f>IF(ROW()&lt;&gt;COLUMN()-3,"",IF($A2="and",IF($B2&lt;2,$B2,INDEX($D$1:E1,$B2,$B2))*IF($C2&lt;2,$C2,INDEX($D$1:E1,$C2,$C2)),IF($A2="or",MAX(IF($B2&lt;2,$B2,INDEX($D$1:E1,$B2,$B2)),IF($C2&lt;2,$C2,INDEX($D$1:E1,$C2,$C2))),1-IF($B2&lt;2,$B2,INDEX($D$1:E1,$B2,$B2)))))</f>
        <v/>
      </c>
      <c r="G2" s="14" t="str">
        <f>IF(ROW()&lt;&gt;COLUMN()-3,"",IF($A2="and",IF($B2&lt;2,$B2,INDEX($D$1:F1,$B2,$B2))*IF($C2&lt;2,$C2,INDEX($D$1:F1,$C2,$C2)),IF($A2="or",MAX(IF($B2&lt;2,$B2,INDEX($D$1:F1,$B2,$B2)),IF($C2&lt;2,$C2,INDEX($D$1:F1,$C2,$C2))),1-IF($B2&lt;2,$B2,INDEX($D$1:F1,$B2,$B2)))))</f>
        <v/>
      </c>
      <c r="H2" s="14" t="str">
        <f>IF(ROW()&lt;&gt;COLUMN()-3,"",IF($A2="and",IF($B2&lt;2,$B2,INDEX($D$1:G1,$B2,$B2))*IF($C2&lt;2,$C2,INDEX($D$1:G1,$C2,$C2)),IF($A2="or",MAX(IF($B2&lt;2,$B2,INDEX($D$1:G1,$B2,$B2)),IF($C2&lt;2,$C2,INDEX($D$1:G1,$C2,$C2))),1-IF($B2&lt;2,$B2,INDEX($D$1:G1,$B2,$B2)))))</f>
        <v/>
      </c>
      <c r="I2" s="14" t="str">
        <f>IF(ROW()&lt;&gt;COLUMN()-3,"",IF($A2="and",IF($B2&lt;2,$B2,INDEX($D$1:H1,$B2,$B2))*IF($C2&lt;2,$C2,INDEX($D$1:H1,$C2,$C2)),IF($A2="or",MAX(IF($B2&lt;2,$B2,INDEX($D$1:H1,$B2,$B2)),IF($C2&lt;2,$C2,INDEX($D$1:H1,$C2,$C2))),1-IF($B2&lt;2,$B2,INDEX($D$1:H1,$B2,$B2)))))</f>
        <v/>
      </c>
      <c r="J2" s="14" t="str">
        <f>IF(ROW()&lt;&gt;COLUMN()-3,"",IF($A2="and",IF($B2&lt;2,$B2,INDEX($D$1:I1,$B2,$B2))*IF($C2&lt;2,$C2,INDEX($D$1:I1,$C2,$C2)),IF($A2="or",MAX(IF($B2&lt;2,$B2,INDEX($D$1:I1,$B2,$B2)),IF($C2&lt;2,$C2,INDEX($D$1:I1,$C2,$C2))),1-IF($B2&lt;2,$B2,INDEX($D$1:I1,$B2,$B2)))))</f>
        <v/>
      </c>
      <c r="K2" s="14" t="str">
        <f>IF(ROW()&lt;&gt;COLUMN()-3,"",IF($A2="and",IF($B2&lt;2,$B2,INDEX($D$1:J1,$B2,$B2))*IF($C2&lt;2,$C2,INDEX($D$1:J1,$C2,$C2)),IF($A2="or",MAX(IF($B2&lt;2,$B2,INDEX($D$1:J1,$B2,$B2)),IF($C2&lt;2,$C2,INDEX($D$1:J1,$C2,$C2))),1-IF($B2&lt;2,$B2,INDEX($D$1:J1,$B2,$B2)))))</f>
        <v/>
      </c>
    </row>
    <row r="3" spans="1:12" ht="15.75" thickBot="1" x14ac:dyDescent="0.25">
      <c r="A3" s="14" t="s">
        <v>2</v>
      </c>
      <c r="B3" s="14">
        <v>1</v>
      </c>
      <c r="D3" s="27"/>
      <c r="E3" s="14" t="str">
        <f>IF(ROW()&lt;&gt;COLUMN()-3,"",IF($A3="and",IF($B3&lt;2,$B3,INDEX($D$1:D2,$B3,$B3))*IF($C3&lt;2,$C3,INDEX($D$1:D2,$C3,$C3)),IF($A3="or",MAX(IF($B3&lt;2,$B3,INDEX($D$1:D2,$B3,$B3)),IF($C3&lt;2,$C3,INDEX($D$1:D2,$C3,$C3))),1-IF($B3&lt;2,$B3,INDEX($D$1:D2,$B3,$B3)))))</f>
        <v/>
      </c>
      <c r="F3" s="14">
        <f>IF(ROW()&lt;&gt;COLUMN()-3,"",IF($A3="and",IF($B3&lt;2,$B3,INDEX($D$1:E2,$B3,$B3))*IF($C3&lt;2,$C3,INDEX($D$1:E2,$C3,$C3)),IF($A3="or",MAX(IF($B3&lt;2,$B3,INDEX($D$1:E2,$B3,$B3)),IF($C3&lt;2,$C3,INDEX($D$1:E2,$C3,$C3))),1-IF($B3&lt;2,$B3,INDEX($D$1:E2,$B3,$B3)))))</f>
        <v>0</v>
      </c>
      <c r="G3" s="14" t="str">
        <f>IF(ROW()&lt;&gt;COLUMN()-3,"",IF($A3="and",IF($B3&lt;2,$B3,INDEX($D$1:F2,$B3,$B3))*IF($C3&lt;2,$C3,INDEX($D$1:F2,$C3,$C3)),IF($A3="or",MAX(IF($B3&lt;2,$B3,INDEX($D$1:F2,$B3,$B3)),IF($C3&lt;2,$C3,INDEX($D$1:F2,$C3,$C3))),1-IF($B3&lt;2,$B3,INDEX($D$1:F2,$B3,$B3)))))</f>
        <v/>
      </c>
      <c r="H3" s="14" t="str">
        <f>IF(ROW()&lt;&gt;COLUMN()-3,"",IF($A3="and",IF($B3&lt;2,$B3,INDEX($D$1:G2,$B3,$B3))*IF($C3&lt;2,$C3,INDEX($D$1:G2,$C3,$C3)),IF($A3="or",MAX(IF($B3&lt;2,$B3,INDEX($D$1:G2,$B3,$B3)),IF($C3&lt;2,$C3,INDEX($D$1:G2,$C3,$C3))),1-IF($B3&lt;2,$B3,INDEX($D$1:G2,$B3,$B3)))))</f>
        <v/>
      </c>
      <c r="I3" s="14" t="str">
        <f>IF(ROW()&lt;&gt;COLUMN()-3,"",IF($A3="and",IF($B3&lt;2,$B3,INDEX($D$1:H2,$B3,$B3))*IF($C3&lt;2,$C3,INDEX($D$1:H2,$C3,$C3)),IF($A3="or",MAX(IF($B3&lt;2,$B3,INDEX($D$1:H2,$B3,$B3)),IF($C3&lt;2,$C3,INDEX($D$1:H2,$C3,$C3))),1-IF($B3&lt;2,$B3,INDEX($D$1:H2,$B3,$B3)))))</f>
        <v/>
      </c>
      <c r="J3" s="14" t="str">
        <f>IF(ROW()&lt;&gt;COLUMN()-3,"",IF($A3="and",IF($B3&lt;2,$B3,INDEX($D$1:I2,$B3,$B3))*IF($C3&lt;2,$C3,INDEX($D$1:I2,$C3,$C3)),IF($A3="or",MAX(IF($B3&lt;2,$B3,INDEX($D$1:I2,$B3,$B3)),IF($C3&lt;2,$C3,INDEX($D$1:I2,$C3,$C3))),1-IF($B3&lt;2,$B3,INDEX($D$1:I2,$B3,$B3)))))</f>
        <v/>
      </c>
      <c r="K3" s="14" t="str">
        <f>IF(ROW()&lt;&gt;COLUMN()-3,"",IF($A3="and",IF($B3&lt;2,$B3,INDEX($D$1:J2,$B3,$B3))*IF($C3&lt;2,$C3,INDEX($D$1:J2,$C3,$C3)),IF($A3="or",MAX(IF($B3&lt;2,$B3,INDEX($D$1:J2,$B3,$B3)),IF($C3&lt;2,$C3,INDEX($D$1:J2,$C3,$C3))),1-IF($B3&lt;2,$B3,INDEX($D$1:J2,$B3,$B3)))))</f>
        <v/>
      </c>
    </row>
    <row r="4" spans="1:12" ht="16.5" thickTop="1" thickBot="1" x14ac:dyDescent="0.25">
      <c r="A4" s="14" t="s">
        <v>1</v>
      </c>
      <c r="B4" s="14">
        <v>0</v>
      </c>
      <c r="C4" s="14">
        <v>3</v>
      </c>
      <c r="D4" s="27"/>
      <c r="E4" s="14" t="str">
        <f>IF(ROW()&lt;&gt;COLUMN()-3,"",IF($A4="and",IF($B4&lt;2,$B4,INDEX($D$1:D3,$B4,$B4))*IF($C4&lt;2,$C4,INDEX($D$1:D3,$C4,$C4)),IF($A4="or",MAX(IF($B4&lt;2,$B4,INDEX($D$1:D3,$B4,$B4)),IF($C4&lt;2,$C4,INDEX($D$1:D3,$C4,$C4))),1-IF($B4&lt;2,$B4,INDEX($D$1:D3,$B4,$B4)))))</f>
        <v/>
      </c>
      <c r="F4" s="27" t="str">
        <f>IF(ROW()&lt;&gt;COLUMN()-3,"",IF($A4="and",IF($B4&lt;2,$B4,INDEX($D$1:E3,$B4,$B4))*IF($C4&lt;2,$C4,INDEX($D$1:E3,$C4,$C4)),IF($A4="or",MAX(IF($B4&lt;2,$B4,INDEX($D$1:E3,$B4,$B4)),IF($C4&lt;2,$C4,INDEX($D$1:E3,$C4,$C4))),1-IF($B4&lt;2,$B4,INDEX($D$1:E3,$B4,$B4)))))</f>
        <v/>
      </c>
      <c r="G4" s="28">
        <f>IF(ROW()&lt;&gt;COLUMN()-3,"",IF($A4="and",IF($B4&lt;2,$B4,INDEX($D$1:F3,$B4,$B4))*IF($C4&lt;2,$C4,INDEX($D$1:F3,$C4,$C4)),IF($A4="or",MAX(IF($B4&lt;2,$B4,INDEX($D$1:F3,$B4,$B4)),IF($C4&lt;2,$C4,INDEX($D$1:F3,$C4,$C4))),1-IF($B4&lt;2,$B4,INDEX($D$1:F3,$B4,$B4)))))</f>
        <v>0</v>
      </c>
      <c r="H4" s="14" t="str">
        <f>IF(ROW()&lt;&gt;COLUMN()-3,"",IF($A4="and",IF($B4&lt;2,$B4,INDEX($D$1:G3,$B4,$B4))*IF($C4&lt;2,$C4,INDEX($D$1:G3,$C4,$C4)),IF($A4="or",MAX(IF($B4&lt;2,$B4,INDEX($D$1:G3,$B4,$B4)),IF($C4&lt;2,$C4,INDEX($D$1:G3,$C4,$C4))),1-IF($B4&lt;2,$B4,INDEX($D$1:G3,$B4,$B4)))))</f>
        <v/>
      </c>
      <c r="I4" s="14" t="str">
        <f>IF(ROW()&lt;&gt;COLUMN()-3,"",IF($A4="and",IF($B4&lt;2,$B4,INDEX($D$1:H3,$B4,$B4))*IF($C4&lt;2,$C4,INDEX($D$1:H3,$C4,$C4)),IF($A4="or",MAX(IF($B4&lt;2,$B4,INDEX($D$1:H3,$B4,$B4)),IF($C4&lt;2,$C4,INDEX($D$1:H3,$C4,$C4))),1-IF($B4&lt;2,$B4,INDEX($D$1:H3,$B4,$B4)))))</f>
        <v/>
      </c>
      <c r="J4" s="14" t="str">
        <f>IF(ROW()&lt;&gt;COLUMN()-3,"",IF($A4="and",IF($B4&lt;2,$B4,INDEX($D$1:I3,$B4,$B4))*IF($C4&lt;2,$C4,INDEX($D$1:I3,$C4,$C4)),IF($A4="or",MAX(IF($B4&lt;2,$B4,INDEX($D$1:I3,$B4,$B4)),IF($C4&lt;2,$C4,INDEX($D$1:I3,$C4,$C4))),1-IF($B4&lt;2,$B4,INDEX($D$1:I3,$B4,$B4)))))</f>
        <v/>
      </c>
      <c r="K4" s="14" t="str">
        <f>IF(ROW()&lt;&gt;COLUMN()-3,"",IF($A4="and",IF($B4&lt;2,$B4,INDEX($D$1:J3,$B4,$B4))*IF($C4&lt;2,$C4,INDEX($D$1:J3,$C4,$C4)),IF($A4="or",MAX(IF($B4&lt;2,$B4,INDEX($D$1:J3,$B4,$B4)),IF($C4&lt;2,$C4,INDEX($D$1:J3,$C4,$C4))),1-IF($B4&lt;2,$B4,INDEX($D$1:J3,$B4,$B4)))))</f>
        <v/>
      </c>
    </row>
    <row r="5" spans="1:12" ht="15.75" thickTop="1" x14ac:dyDescent="0.2">
      <c r="A5" s="14" t="s">
        <v>2</v>
      </c>
      <c r="B5" s="14">
        <v>4</v>
      </c>
      <c r="D5" s="27"/>
      <c r="E5" s="14" t="str">
        <f>IF(ROW()&lt;&gt;COLUMN()-3,"",IF($A5="and",IF($B5&lt;2,$B5,INDEX($D$1:D4,$B5,$B5))*IF($C5&lt;2,$C5,INDEX($D$1:D4,$C5,$C5)),IF($A5="or",MAX(IF($B5&lt;2,$B5,INDEX($D$1:D4,$B5,$B5)),IF($C5&lt;2,$C5,INDEX($D$1:D4,$C5,$C5))),1-IF($B5&lt;2,$B5,INDEX($D$1:D4,$B5,$B5)))))</f>
        <v/>
      </c>
      <c r="F5" s="14" t="str">
        <f>IF(ROW()&lt;&gt;COLUMN()-3,"",IF($A5="and",IF($B5&lt;2,$B5,INDEX($D$1:E4,$B5,$B5))*IF($C5&lt;2,$C5,INDEX($D$1:E4,$C5,$C5)),IF($A5="or",MAX(IF($B5&lt;2,$B5,INDEX($D$1:E4,$B5,$B5)),IF($C5&lt;2,$C5,INDEX($D$1:E4,$C5,$C5))),1-IF($B5&lt;2,$B5,INDEX($D$1:E4,$B5,$B5)))))</f>
        <v/>
      </c>
      <c r="G5" s="29" t="str">
        <f>IF(ROW()&lt;&gt;COLUMN()-3,"",IF($A5="and",IF($B5&lt;2,$B5,INDEX($D$1:F4,$B5,$B5))*IF($C5&lt;2,$C5,INDEX($D$1:F4,$C5,$C5)),IF($A5="or",MAX(IF($B5&lt;2,$B5,INDEX($D$1:F4,$B5,$B5)),IF($C5&lt;2,$C5,INDEX($D$1:F4,$C5,$C5))),1-IF($B5&lt;2,$B5,INDEX($D$1:F4,$B5,$B5)))))</f>
        <v/>
      </c>
      <c r="H5" s="14">
        <f>IF(ROW()&lt;&gt;COLUMN()-3,"",IF($A5="and",IF($B5&lt;2,$B5,INDEX($D$1:G4,$B5,$B5))*IF($C5&lt;2,$C5,INDEX($D$1:G4,$C5,$C5)),IF($A5="or",MAX(IF($B5&lt;2,$B5,INDEX($D$1:G4,$B5,$B5)),IF($C5&lt;2,$C5,INDEX($D$1:G4,$C5,$C5))),1-IF($B5&lt;2,$B5,INDEX($D$1:G4,$B5,$B5)))))</f>
        <v>1</v>
      </c>
      <c r="I5" s="14" t="str">
        <f>IF(ROW()&lt;&gt;COLUMN()-3,"",IF($A5="and",IF($B5&lt;2,$B5,INDEX($D$1:H4,$B5,$B5))*IF($C5&lt;2,$C5,INDEX($D$1:H4,$C5,$C5)),IF($A5="or",MAX(IF($B5&lt;2,$B5,INDEX($D$1:H4,$B5,$B5)),IF($C5&lt;2,$C5,INDEX($D$1:H4,$C5,$C5))),1-IF($B5&lt;2,$B5,INDEX($D$1:H4,$B5,$B5)))))</f>
        <v/>
      </c>
      <c r="J5" s="14" t="str">
        <f>IF(ROW()&lt;&gt;COLUMN()-3,"",IF($A5="and",IF($B5&lt;2,$B5,INDEX($D$1:I4,$B5,$B5))*IF($C5&lt;2,$C5,INDEX($D$1:I4,$C5,$C5)),IF($A5="or",MAX(IF($B5&lt;2,$B5,INDEX($D$1:I4,$B5,$B5)),IF($C5&lt;2,$C5,INDEX($D$1:I4,$C5,$C5))),1-IF($B5&lt;2,$B5,INDEX($D$1:I4,$B5,$B5)))))</f>
        <v/>
      </c>
      <c r="K5" s="14" t="str">
        <f>IF(ROW()&lt;&gt;COLUMN()-3,"",IF($A5="and",IF($B5&lt;2,$B5,INDEX($D$1:J4,$B5,$B5))*IF($C5&lt;2,$C5,INDEX($D$1:J4,$C5,$C5)),IF($A5="or",MAX(IF($B5&lt;2,$B5,INDEX($D$1:J4,$B5,$B5)),IF($C5&lt;2,$C5,INDEX($D$1:J4,$C5,$C5))),1-IF($B5&lt;2,$B5,INDEX($D$1:J4,$B5,$B5)))))</f>
        <v/>
      </c>
    </row>
    <row r="6" spans="1:12" x14ac:dyDescent="0.2">
      <c r="A6" s="14" t="s">
        <v>0</v>
      </c>
      <c r="B6" s="14">
        <v>0</v>
      </c>
      <c r="C6" s="14">
        <v>2</v>
      </c>
      <c r="D6" s="27"/>
      <c r="E6" s="14" t="str">
        <f>IF(ROW()&lt;&gt;COLUMN()-3,"",IF($A6="and",IF($B6&lt;2,$B6,INDEX($D$1:D5,$B6,$B6))*IF($C6&lt;2,$C6,INDEX($D$1:D5,$C6,$C6)),IF($A6="or",MAX(IF($B6&lt;2,$B6,INDEX($D$1:D5,$B6,$B6)),IF($C6&lt;2,$C6,INDEX($D$1:D5,$C6,$C6))),1-IF($B6&lt;2,$B6,INDEX($D$1:D5,$B6,$B6)))))</f>
        <v/>
      </c>
      <c r="F6" s="14" t="str">
        <f>IF(ROW()&lt;&gt;COLUMN()-3,"",IF($A6="and",IF($B6&lt;2,$B6,INDEX($D$1:E5,$B6,$B6))*IF($C6&lt;2,$C6,INDEX($D$1:E5,$C6,$C6)),IF($A6="or",MAX(IF($B6&lt;2,$B6,INDEX($D$1:E5,$B6,$B6)),IF($C6&lt;2,$C6,INDEX($D$1:E5,$C6,$C6))),1-IF($B6&lt;2,$B6,INDEX($D$1:E5,$B6,$B6)))))</f>
        <v/>
      </c>
      <c r="G6" s="27" t="str">
        <f>IF(ROW()&lt;&gt;COLUMN()-3,"",IF($A6="and",IF($B6&lt;2,$B6,INDEX($D$1:F5,$B6,$B6))*IF($C6&lt;2,$C6,INDEX($D$1:F5,$C6,$C6)),IF($A6="or",MAX(IF($B6&lt;2,$B6,INDEX($D$1:F5,$B6,$B6)),IF($C6&lt;2,$C6,INDEX($D$1:F5,$C6,$C6))),1-IF($B6&lt;2,$B6,INDEX($D$1:F5,$B6,$B6)))))</f>
        <v/>
      </c>
      <c r="H6" s="14" t="str">
        <f>IF(ROW()&lt;&gt;COLUMN()-3,"",IF($A6="and",IF($B6&lt;2,$B6,INDEX($D$1:G5,$B6,$B6))*IF($C6&lt;2,$C6,INDEX($D$1:G5,$C6,$C6)),IF($A6="or",MAX(IF($B6&lt;2,$B6,INDEX($D$1:G5,$B6,$B6)),IF($C6&lt;2,$C6,INDEX($D$1:G5,$C6,$C6))),1-IF($B6&lt;2,$B6,INDEX($D$1:G5,$B6,$B6)))))</f>
        <v/>
      </c>
      <c r="I6" s="14">
        <f>IF(ROW()&lt;&gt;COLUMN()-3,"",IF($A6="and",IF($B6&lt;2,$B6,INDEX($D$1:H5,$B6,$B6))*IF($C6&lt;2,$C6,INDEX($D$1:H5,$C6,$C6)),IF($A6="or",MAX(IF($B6&lt;2,$B6,INDEX($D$1:H5,$B6,$B6)),IF($C6&lt;2,$C6,INDEX($D$1:H5,$C6,$C6))),1-IF($B6&lt;2,$B6,INDEX($D$1:H5,$B6,$B6)))))</f>
        <v>0</v>
      </c>
      <c r="J6" s="14" t="str">
        <f>IF(ROW()&lt;&gt;COLUMN()-3,"",IF($A6="and",IF($B6&lt;2,$B6,INDEX($D$1:I5,$B6,$B6))*IF($C6&lt;2,$C6,INDEX($D$1:I5,$C6,$C6)),IF($A6="or",MAX(IF($B6&lt;2,$B6,INDEX($D$1:I5,$B6,$B6)),IF($C6&lt;2,$C6,INDEX($D$1:I5,$C6,$C6))),1-IF($B6&lt;2,$B6,INDEX($D$1:I5,$B6,$B6)))))</f>
        <v/>
      </c>
      <c r="K6" s="14" t="str">
        <f>IF(ROW()&lt;&gt;COLUMN()-3,"",IF($A6="and",IF($B6&lt;2,$B6,INDEX($D$1:J5,$B6,$B6))*IF($C6&lt;2,$C6,INDEX($D$1:J5,$C6,$C6)),IF($A6="or",MAX(IF($B6&lt;2,$B6,INDEX($D$1:J5,$B6,$B6)),IF($C6&lt;2,$C6,INDEX($D$1:J5,$C6,$C6))),1-IF($B6&lt;2,$B6,INDEX($D$1:J5,$B6,$B6)))))</f>
        <v/>
      </c>
    </row>
    <row r="7" spans="1:12" x14ac:dyDescent="0.2">
      <c r="A7" s="14" t="s">
        <v>2</v>
      </c>
      <c r="B7" s="14">
        <v>6</v>
      </c>
      <c r="D7" s="27"/>
      <c r="E7" s="14" t="str">
        <f>IF(ROW()&lt;&gt;COLUMN()-3,"",IF($A7="and",IF($B7&lt;2,$B7,INDEX($D$1:D6,$B7,$B7))*IF($C7&lt;2,$C7,INDEX($D$1:D6,$C7,$C7)),IF($A7="or",MAX(IF($B7&lt;2,$B7,INDEX($D$1:D6,$B7,$B7)),IF($C7&lt;2,$C7,INDEX($D$1:D6,$C7,$C7))),1-IF($B7&lt;2,$B7,INDEX($D$1:D6,$B7,$B7)))))</f>
        <v/>
      </c>
      <c r="F7" s="14" t="str">
        <f>IF(ROW()&lt;&gt;COLUMN()-3,"",IF($A7="and",IF($B7&lt;2,$B7,INDEX($D$1:E6,$B7,$B7))*IF($C7&lt;2,$C7,INDEX($D$1:E6,$C7,$C7)),IF($A7="or",MAX(IF($B7&lt;2,$B7,INDEX($D$1:E6,$B7,$B7)),IF($C7&lt;2,$C7,INDEX($D$1:E6,$C7,$C7))),1-IF($B7&lt;2,$B7,INDEX($D$1:E6,$B7,$B7)))))</f>
        <v/>
      </c>
      <c r="G7" s="27" t="str">
        <f>IF(ROW()&lt;&gt;COLUMN()-3,"",IF($A7="and",IF($B7&lt;2,$B7,INDEX($D$1:F6,$B7,$B7))*IF($C7&lt;2,$C7,INDEX($D$1:F6,$C7,$C7)),IF($A7="or",MAX(IF($B7&lt;2,$B7,INDEX($D$1:F6,$B7,$B7)),IF($C7&lt;2,$C7,INDEX($D$1:F6,$C7,$C7))),1-IF($B7&lt;2,$B7,INDEX($D$1:F6,$B7,$B7)))))</f>
        <v/>
      </c>
      <c r="H7" s="14" t="str">
        <f>IF(ROW()&lt;&gt;COLUMN()-3,"",IF($A7="and",IF($B7&lt;2,$B7,INDEX($D$1:G6,$B7,$B7))*IF($C7&lt;2,$C7,INDEX($D$1:G6,$C7,$C7)),IF($A7="or",MAX(IF($B7&lt;2,$B7,INDEX($D$1:G6,$B7,$B7)),IF($C7&lt;2,$C7,INDEX($D$1:G6,$C7,$C7))),1-IF($B7&lt;2,$B7,INDEX($D$1:G6,$B7,$B7)))))</f>
        <v/>
      </c>
      <c r="I7" s="14" t="str">
        <f>IF(ROW()&lt;&gt;COLUMN()-3,"",IF($A7="and",IF($B7&lt;2,$B7,INDEX($D$1:H6,$B7,$B7))*IF($C7&lt;2,$C7,INDEX($D$1:H6,$C7,$C7)),IF($A7="or",MAX(IF($B7&lt;2,$B7,INDEX($D$1:H6,$B7,$B7)),IF($C7&lt;2,$C7,INDEX($D$1:H6,$C7,$C7))),1-IF($B7&lt;2,$B7,INDEX($D$1:H6,$B7,$B7)))))</f>
        <v/>
      </c>
      <c r="J7" s="14">
        <f>IF(ROW()&lt;&gt;COLUMN()-3,"",IF($A7="and",IF($B7&lt;2,$B7,INDEX($D$1:I6,$B7,$B7))*IF($C7&lt;2,$C7,INDEX($D$1:I6,$C7,$C7)),IF($A7="or",MAX(IF($B7&lt;2,$B7,INDEX($D$1:I6,$B7,$B7)),IF($C7&lt;2,$C7,INDEX($D$1:I6,$C7,$C7))),1-IF($B7&lt;2,$B7,INDEX($D$1:I6,$B7,$B7)))))</f>
        <v>1</v>
      </c>
      <c r="K7" s="14" t="str">
        <f>IF(ROW()&lt;&gt;COLUMN()-3,"",IF($A7="and",IF($B7&lt;2,$B7,INDEX($D$1:J6,$B7,$B7))*IF($C7&lt;2,$C7,INDEX($D$1:J6,$C7,$C7)),IF($A7="or",MAX(IF($B7&lt;2,$B7,INDEX($D$1:J6,$B7,$B7)),IF($C7&lt;2,$C7,INDEX($D$1:J6,$C7,$C7))),1-IF($B7&lt;2,$B7,INDEX($D$1:J6,$B7,$B7)))))</f>
        <v/>
      </c>
    </row>
    <row r="8" spans="1:12" x14ac:dyDescent="0.2">
      <c r="D8" s="32"/>
      <c r="G8" s="27"/>
    </row>
    <row r="9" spans="1:12" x14ac:dyDescent="0.2">
      <c r="G9" s="27"/>
    </row>
    <row r="10" spans="1:12" x14ac:dyDescent="0.2">
      <c r="G10" s="27"/>
    </row>
    <row r="11" spans="1:12" ht="15" customHeight="1" x14ac:dyDescent="0.2">
      <c r="E11" s="14" t="str">
        <f>IF(ROW()&lt;&gt;COLUMN()-4,"",IF($A11="and",IF($B11&lt;2,$B11,INDEX(D$2:$E10,$B11,$B11))*IF($C11&lt;2,$C11,INDEX(D$2:$E10,$C11,$C11)),IF($A11="or",MAX(IF($B11&lt;2,$B11,INDEX(D$2:$E10,$B11,$B11)),IF($C11&lt;2,$C11,INDEX(D$2:$E10,$C11,$C11))),1-IF($B11&lt;2,$B11,INDEX(D$2:$E10,$B11,$B11)))))</f>
        <v/>
      </c>
      <c r="F11" s="39" t="s">
        <v>17</v>
      </c>
      <c r="G11" s="39"/>
      <c r="H11" s="39"/>
      <c r="I11" s="39"/>
      <c r="J11" s="39"/>
      <c r="K11" s="39"/>
      <c r="L11" s="39"/>
    </row>
    <row r="12" spans="1:12" x14ac:dyDescent="0.2">
      <c r="E12" s="14" t="str">
        <f>IF(ROW()&lt;&gt;COLUMN()-4,"",IF($A12="and",IF($B12&lt;2,$B12,INDEX(#REF!,$B12,$B12))*IF($C12&lt;2,$C12,INDEX(#REF!,$C12,$C12)),IF($A12="or",MAX(IF($B12&lt;2,$B12,INDEX(#REF!,$B12,$B12)),IF($C12&lt;2,$C12,INDEX(#REF!,$C12,$C12))),1-IF($B12&lt;2,$B12,INDEX(#REF!,$B12,$B12)))))</f>
        <v/>
      </c>
      <c r="F12" s="39"/>
      <c r="G12" s="39"/>
      <c r="H12" s="39"/>
      <c r="I12" s="39"/>
      <c r="J12" s="39"/>
      <c r="K12" s="39"/>
      <c r="L12" s="39"/>
    </row>
    <row r="13" spans="1:12" ht="12.75" customHeight="1" x14ac:dyDescent="0.2">
      <c r="F13" s="39"/>
      <c r="G13" s="39"/>
      <c r="H13" s="39"/>
      <c r="I13" s="39"/>
      <c r="J13" s="39"/>
      <c r="K13" s="39"/>
      <c r="L13" s="39"/>
    </row>
    <row r="14" spans="1:12" x14ac:dyDescent="0.2">
      <c r="F14" s="39"/>
      <c r="G14" s="39"/>
      <c r="H14" s="39"/>
      <c r="I14" s="39"/>
      <c r="J14" s="39"/>
      <c r="K14" s="39"/>
      <c r="L14" s="39"/>
    </row>
    <row r="15" spans="1:12" x14ac:dyDescent="0.2">
      <c r="F15" s="39"/>
      <c r="G15" s="39"/>
      <c r="H15" s="39"/>
      <c r="I15" s="39"/>
      <c r="J15" s="39"/>
      <c r="K15" s="39"/>
      <c r="L15" s="39"/>
    </row>
    <row r="16" spans="1:12" x14ac:dyDescent="0.2">
      <c r="F16" s="39"/>
      <c r="G16" s="39"/>
      <c r="H16" s="39"/>
      <c r="I16" s="39"/>
      <c r="J16" s="39"/>
      <c r="K16" s="39"/>
      <c r="L16" s="39"/>
    </row>
    <row r="17" spans="6:12" x14ac:dyDescent="0.2">
      <c r="F17" s="39"/>
      <c r="G17" s="39"/>
      <c r="H17" s="39"/>
      <c r="I17" s="39"/>
      <c r="J17" s="39"/>
      <c r="K17" s="39"/>
      <c r="L17" s="39"/>
    </row>
    <row r="18" spans="6:12" x14ac:dyDescent="0.2">
      <c r="F18" s="39"/>
      <c r="G18" s="39"/>
      <c r="H18" s="39"/>
      <c r="I18" s="39"/>
      <c r="J18" s="39"/>
      <c r="K18" s="39"/>
      <c r="L18" s="39"/>
    </row>
    <row r="19" spans="6:12" x14ac:dyDescent="0.2">
      <c r="F19" s="39"/>
      <c r="G19" s="39"/>
      <c r="H19" s="39"/>
      <c r="I19" s="39"/>
      <c r="J19" s="39"/>
      <c r="K19" s="39"/>
      <c r="L19" s="39"/>
    </row>
    <row r="20" spans="6:12" x14ac:dyDescent="0.2">
      <c r="F20" s="39"/>
      <c r="G20" s="39"/>
      <c r="H20" s="39"/>
      <c r="I20" s="39"/>
      <c r="J20" s="39"/>
      <c r="K20" s="39"/>
      <c r="L20" s="39"/>
    </row>
    <row r="21" spans="6:12" x14ac:dyDescent="0.2">
      <c r="F21" s="39"/>
      <c r="G21" s="39"/>
      <c r="H21" s="39"/>
      <c r="I21" s="39"/>
      <c r="J21" s="39"/>
      <c r="K21" s="39"/>
      <c r="L21" s="39"/>
    </row>
    <row r="22" spans="6:12" x14ac:dyDescent="0.2">
      <c r="F22" s="39"/>
      <c r="G22" s="39"/>
      <c r="H22" s="39"/>
      <c r="I22" s="39"/>
      <c r="J22" s="39"/>
      <c r="K22" s="39"/>
      <c r="L22" s="39"/>
    </row>
    <row r="23" spans="6:12" x14ac:dyDescent="0.2">
      <c r="F23" s="39"/>
      <c r="G23" s="39"/>
      <c r="H23" s="39"/>
      <c r="I23" s="39"/>
      <c r="J23" s="39"/>
      <c r="K23" s="39"/>
      <c r="L23" s="39"/>
    </row>
  </sheetData>
  <mergeCells count="2">
    <mergeCell ref="A1:C1"/>
    <mergeCell ref="F11:L23"/>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CZ51"/>
  <sheetViews>
    <sheetView workbookViewId="0"/>
  </sheetViews>
  <sheetFormatPr defaultRowHeight="14.25" x14ac:dyDescent="0.2"/>
  <cols>
    <col min="1" max="6" width="11.7109375" customWidth="1"/>
    <col min="7" max="48" width="11.7109375" style="2" customWidth="1"/>
    <col min="49" max="16384" width="9.140625" style="2"/>
  </cols>
  <sheetData>
    <row r="1" spans="1:104" s="1" customFormat="1" ht="66.75" customHeight="1" thickBot="1" x14ac:dyDescent="0.25">
      <c r="A1" s="4" t="s">
        <v>3</v>
      </c>
      <c r="B1" s="4" t="s">
        <v>4</v>
      </c>
      <c r="C1" s="4" t="s">
        <v>5</v>
      </c>
      <c r="D1" s="5" t="s">
        <v>11</v>
      </c>
      <c r="E1" s="4" t="s">
        <v>3</v>
      </c>
      <c r="F1" s="4" t="s">
        <v>4</v>
      </c>
      <c r="G1" s="4" t="s">
        <v>5</v>
      </c>
      <c r="H1" s="5" t="s">
        <v>11</v>
      </c>
      <c r="I1"/>
      <c r="J1"/>
      <c r="K1"/>
      <c r="L1"/>
      <c r="M1"/>
      <c r="N1"/>
      <c r="O1"/>
      <c r="P1"/>
      <c r="Q1"/>
      <c r="R1"/>
      <c r="S1"/>
      <c r="T1"/>
      <c r="U1"/>
      <c r="V1"/>
      <c r="W1"/>
      <c r="X1"/>
      <c r="Y1"/>
      <c r="Z1"/>
      <c r="AA1"/>
      <c r="AB1"/>
      <c r="AC1"/>
      <c r="AD1"/>
      <c r="AE1"/>
      <c r="AF1"/>
      <c r="AG1"/>
      <c r="AH1"/>
      <c r="AI1"/>
      <c r="AJ1"/>
      <c r="AK1"/>
      <c r="AL1"/>
      <c r="AM1"/>
      <c r="AN1"/>
      <c r="AO1"/>
      <c r="AP1"/>
      <c r="AQ1"/>
      <c r="AR1"/>
      <c r="AS1"/>
      <c r="AT1"/>
      <c r="AU1"/>
      <c r="AV1"/>
    </row>
    <row r="2" spans="1:104" ht="15" x14ac:dyDescent="0.2">
      <c r="A2" s="11" t="s">
        <v>0</v>
      </c>
      <c r="B2" s="11">
        <v>1</v>
      </c>
      <c r="C2" s="11">
        <v>0</v>
      </c>
      <c r="D2" s="12"/>
      <c r="E2" s="2"/>
      <c r="F2" s="2"/>
      <c r="H2" s="8"/>
      <c r="I2"/>
      <c r="J2"/>
      <c r="K2"/>
      <c r="L2"/>
      <c r="M2"/>
      <c r="N2"/>
      <c r="O2"/>
      <c r="P2"/>
      <c r="Q2"/>
      <c r="R2"/>
      <c r="S2"/>
      <c r="T2"/>
      <c r="U2"/>
      <c r="V2"/>
      <c r="W2"/>
      <c r="X2"/>
      <c r="Y2"/>
      <c r="Z2"/>
      <c r="AA2"/>
      <c r="AB2"/>
      <c r="AC2"/>
      <c r="AD2"/>
      <c r="AE2"/>
      <c r="AF2"/>
      <c r="AG2"/>
      <c r="AH2"/>
      <c r="AI2"/>
      <c r="AJ2"/>
      <c r="AK2"/>
      <c r="AL2"/>
      <c r="AM2"/>
      <c r="AN2"/>
      <c r="AO2"/>
      <c r="AP2"/>
      <c r="AQ2"/>
      <c r="AR2"/>
      <c r="AS2"/>
      <c r="AT2"/>
      <c r="AU2"/>
      <c r="AV2"/>
    </row>
    <row r="3" spans="1:104" ht="15" x14ac:dyDescent="0.2">
      <c r="A3" s="11" t="s">
        <v>1</v>
      </c>
      <c r="B3" s="11">
        <v>1</v>
      </c>
      <c r="C3" s="11">
        <v>2</v>
      </c>
      <c r="D3" s="12"/>
      <c r="E3" s="7" t="str">
        <f>IF(ISBLANK(A2),"",A2)</f>
        <v>and</v>
      </c>
      <c r="F3" s="7">
        <f>IF(COLUMN()&gt;4*ROW()-6,"",IF(3*COLUMN()&gt;=8*ROW()-10,IF(OR(B2&lt;2,B2=""),B2,INDEX(D$1:D1,(2*ROW()-7)/3+B2)),IF(ISBLANK(B2),"",B2)))</f>
        <v>1</v>
      </c>
      <c r="G3" s="7">
        <f>IF(COLUMN()&gt;4*ROW()-5,"",IF(3*COLUMN()&gt;=8*ROW()-7,IF(OR(C2&lt;2,C2=""),C2,INDEX(D$1:D1,(2*ROW()-7)/3+C2)),IF(ISBLANK(C2),"",C2)))</f>
        <v>0</v>
      </c>
      <c r="H3" s="6">
        <f>IF(AND(COLUMN()&lt;=4*ROW()-4,3*COLUMN()&gt;=8*ROW()),IF(A2="and",B2*C2,IF(A2="or",MAX(B2,C2),IF(A2="not",1-B2,""))),"")</f>
        <v>0</v>
      </c>
      <c r="I3"/>
      <c r="J3"/>
      <c r="K3"/>
      <c r="L3"/>
      <c r="M3"/>
      <c r="N3"/>
      <c r="O3"/>
      <c r="P3"/>
      <c r="Q3"/>
      <c r="R3"/>
      <c r="S3"/>
      <c r="T3"/>
      <c r="U3"/>
      <c r="V3"/>
      <c r="W3"/>
      <c r="X3"/>
      <c r="Y3"/>
      <c r="Z3"/>
      <c r="AA3"/>
      <c r="AB3"/>
      <c r="AC3"/>
      <c r="AD3"/>
      <c r="AE3"/>
      <c r="AF3"/>
      <c r="AG3"/>
      <c r="AH3"/>
      <c r="AI3"/>
      <c r="AJ3"/>
      <c r="AK3"/>
      <c r="AL3"/>
      <c r="AM3"/>
      <c r="AN3"/>
      <c r="AO3"/>
      <c r="AP3"/>
      <c r="AQ3"/>
      <c r="AR3"/>
      <c r="AS3"/>
      <c r="AT3"/>
      <c r="AU3"/>
      <c r="AV3"/>
      <c r="AW3" s="1"/>
      <c r="AX3" s="1"/>
      <c r="AY3" s="1"/>
      <c r="AZ3" s="1"/>
      <c r="BA3" s="1"/>
      <c r="BB3" s="1"/>
      <c r="BC3" s="1"/>
      <c r="BD3" s="1"/>
      <c r="BE3" s="1"/>
      <c r="BF3" s="1"/>
      <c r="BG3" s="1"/>
      <c r="BH3" s="1"/>
      <c r="BI3" s="1"/>
      <c r="BJ3" s="1"/>
      <c r="BK3" s="1"/>
      <c r="BL3" s="1"/>
      <c r="BM3" s="1"/>
      <c r="BN3" s="1"/>
      <c r="BO3" s="1"/>
      <c r="BP3" s="1"/>
      <c r="BQ3" s="1"/>
      <c r="BR3" s="1"/>
      <c r="BS3" s="1"/>
      <c r="BT3" s="1"/>
      <c r="BU3" s="1"/>
      <c r="BV3" s="1"/>
      <c r="BW3" s="1"/>
      <c r="BX3" s="1"/>
      <c r="BY3" s="1"/>
      <c r="BZ3" s="1"/>
      <c r="CA3" s="1"/>
      <c r="CB3" s="1"/>
      <c r="CC3" s="1"/>
      <c r="CD3" s="1"/>
      <c r="CE3" s="1"/>
      <c r="CF3" s="1"/>
      <c r="CG3" s="1"/>
      <c r="CH3" s="1"/>
      <c r="CI3" s="1"/>
      <c r="CJ3" s="1"/>
      <c r="CK3" s="1"/>
      <c r="CL3" s="1"/>
      <c r="CM3" s="1"/>
      <c r="CN3" s="1"/>
      <c r="CO3" s="1"/>
      <c r="CP3" s="1"/>
      <c r="CQ3" s="1"/>
      <c r="CR3" s="1"/>
      <c r="CS3" s="1"/>
      <c r="CT3" s="1"/>
      <c r="CU3" s="1"/>
      <c r="CV3" s="1"/>
      <c r="CW3" s="1"/>
      <c r="CX3" s="1"/>
      <c r="CY3" s="1"/>
      <c r="CZ3" s="1"/>
    </row>
    <row r="4" spans="1:104" ht="15" x14ac:dyDescent="0.2">
      <c r="A4" s="11" t="s">
        <v>1</v>
      </c>
      <c r="B4" s="11">
        <v>0</v>
      </c>
      <c r="C4" s="11">
        <v>3</v>
      </c>
      <c r="D4" s="12"/>
      <c r="G4"/>
      <c r="H4"/>
      <c r="I4"/>
      <c r="J4"/>
      <c r="K4"/>
      <c r="L4"/>
      <c r="M4"/>
      <c r="N4"/>
      <c r="O4"/>
      <c r="P4"/>
      <c r="Q4"/>
      <c r="R4"/>
      <c r="S4"/>
      <c r="T4"/>
      <c r="U4"/>
      <c r="V4"/>
      <c r="W4"/>
      <c r="X4"/>
      <c r="Y4"/>
      <c r="Z4"/>
      <c r="AA4"/>
      <c r="AB4"/>
      <c r="AC4"/>
      <c r="AD4"/>
      <c r="AE4"/>
      <c r="AF4"/>
      <c r="AG4"/>
      <c r="AH4"/>
      <c r="AI4"/>
      <c r="AJ4"/>
      <c r="AK4"/>
      <c r="AL4"/>
      <c r="AM4"/>
      <c r="AN4"/>
      <c r="AO4"/>
      <c r="AP4"/>
      <c r="AQ4"/>
      <c r="AR4"/>
      <c r="AS4"/>
      <c r="AT4"/>
      <c r="AU4"/>
      <c r="AV4"/>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row>
    <row r="5" spans="1:104" ht="15.75" thickBot="1" x14ac:dyDescent="0.25">
      <c r="A5" s="11" t="s">
        <v>2</v>
      </c>
      <c r="B5" s="11">
        <v>4</v>
      </c>
      <c r="C5" s="11"/>
      <c r="D5" s="12"/>
      <c r="E5" s="35"/>
      <c r="F5" s="33"/>
      <c r="G5" s="33"/>
      <c r="H5" s="34"/>
      <c r="I5"/>
      <c r="J5"/>
      <c r="K5"/>
      <c r="L5"/>
      <c r="M5"/>
      <c r="N5"/>
      <c r="O5"/>
      <c r="P5"/>
      <c r="Q5"/>
      <c r="R5"/>
      <c r="S5"/>
      <c r="T5"/>
      <c r="U5"/>
      <c r="V5"/>
      <c r="W5"/>
      <c r="X5"/>
      <c r="Y5"/>
      <c r="Z5"/>
      <c r="AA5"/>
      <c r="AB5"/>
      <c r="AC5"/>
      <c r="AD5"/>
      <c r="AE5"/>
      <c r="AF5"/>
      <c r="AG5"/>
      <c r="AH5"/>
      <c r="AI5"/>
      <c r="AJ5"/>
      <c r="AK5"/>
      <c r="AL5"/>
      <c r="AM5"/>
      <c r="AN5"/>
      <c r="AO5"/>
      <c r="AP5"/>
      <c r="AQ5"/>
      <c r="AR5"/>
      <c r="AS5"/>
      <c r="AT5"/>
      <c r="AU5"/>
      <c r="AV5"/>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row>
    <row r="6" spans="1:104" ht="15.75" thickTop="1" x14ac:dyDescent="0.2">
      <c r="A6" s="11" t="s">
        <v>1</v>
      </c>
      <c r="B6" s="11">
        <v>0</v>
      </c>
      <c r="C6" s="11">
        <v>2</v>
      </c>
      <c r="D6" s="12"/>
      <c r="F6" s="36"/>
      <c r="G6"/>
      <c r="H6"/>
      <c r="I6"/>
      <c r="J6"/>
      <c r="K6"/>
      <c r="L6"/>
      <c r="M6"/>
      <c r="N6"/>
      <c r="O6"/>
      <c r="P6"/>
      <c r="Q6"/>
      <c r="R6"/>
      <c r="S6"/>
      <c r="T6"/>
      <c r="U6"/>
      <c r="V6"/>
      <c r="W6"/>
      <c r="X6"/>
      <c r="Y6"/>
      <c r="Z6"/>
      <c r="AA6"/>
      <c r="AB6"/>
      <c r="AC6"/>
      <c r="AD6"/>
      <c r="AE6"/>
      <c r="AF6"/>
      <c r="AG6"/>
      <c r="AH6"/>
      <c r="AI6"/>
      <c r="AJ6"/>
      <c r="AK6"/>
      <c r="AL6"/>
      <c r="AM6"/>
      <c r="AN6"/>
      <c r="AO6"/>
      <c r="AP6"/>
      <c r="AQ6"/>
      <c r="AR6"/>
      <c r="AS6"/>
      <c r="AT6"/>
      <c r="AU6"/>
      <c r="AV6"/>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row>
    <row r="7" spans="1:104" ht="15" x14ac:dyDescent="0.2">
      <c r="A7" s="11" t="s">
        <v>2</v>
      </c>
      <c r="B7" s="11">
        <v>6</v>
      </c>
      <c r="C7" s="11"/>
      <c r="D7" s="12"/>
      <c r="F7" s="40" t="s">
        <v>19</v>
      </c>
      <c r="G7" s="40"/>
      <c r="H7" s="40"/>
      <c r="I7"/>
      <c r="J7"/>
      <c r="K7"/>
      <c r="L7"/>
      <c r="M7"/>
      <c r="N7"/>
      <c r="O7"/>
      <c r="P7"/>
      <c r="Q7"/>
      <c r="R7"/>
      <c r="S7"/>
      <c r="T7"/>
      <c r="U7"/>
      <c r="V7"/>
      <c r="W7"/>
      <c r="X7"/>
      <c r="Y7"/>
      <c r="Z7"/>
      <c r="AA7"/>
      <c r="AB7"/>
      <c r="AC7"/>
      <c r="AD7"/>
      <c r="AE7"/>
      <c r="AF7"/>
      <c r="AG7"/>
      <c r="AH7"/>
      <c r="AI7"/>
      <c r="AJ7"/>
      <c r="AK7"/>
      <c r="AL7"/>
      <c r="AM7"/>
      <c r="AN7"/>
      <c r="AO7"/>
      <c r="AP7"/>
      <c r="AQ7"/>
      <c r="AR7"/>
      <c r="AS7"/>
      <c r="AT7"/>
      <c r="AU7"/>
      <c r="AV7"/>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row>
    <row r="8" spans="1:104" ht="15" x14ac:dyDescent="0.2">
      <c r="A8" s="11" t="s">
        <v>1</v>
      </c>
      <c r="B8" s="11">
        <v>6</v>
      </c>
      <c r="C8" s="11">
        <v>7</v>
      </c>
      <c r="D8" s="12"/>
      <c r="F8" s="40"/>
      <c r="G8" s="40"/>
      <c r="H8" s="40"/>
      <c r="I8"/>
      <c r="J8"/>
      <c r="K8"/>
      <c r="L8"/>
      <c r="M8"/>
      <c r="N8"/>
      <c r="O8"/>
      <c r="P8"/>
      <c r="Q8"/>
      <c r="R8"/>
      <c r="S8"/>
      <c r="T8"/>
      <c r="U8"/>
      <c r="V8"/>
      <c r="W8"/>
      <c r="X8"/>
      <c r="Y8"/>
      <c r="Z8"/>
      <c r="AA8"/>
      <c r="AB8"/>
      <c r="AC8"/>
      <c r="AD8"/>
      <c r="AE8"/>
      <c r="AF8"/>
      <c r="AG8"/>
      <c r="AH8"/>
      <c r="AI8"/>
      <c r="AJ8"/>
      <c r="AK8"/>
      <c r="AL8"/>
      <c r="AM8"/>
      <c r="AN8"/>
      <c r="AO8"/>
      <c r="AP8"/>
      <c r="AQ8"/>
      <c r="AR8"/>
      <c r="AS8"/>
      <c r="AT8"/>
      <c r="AU8"/>
      <c r="AV8"/>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row>
    <row r="9" spans="1:104" ht="15" x14ac:dyDescent="0.2">
      <c r="A9" s="11" t="s">
        <v>1</v>
      </c>
      <c r="B9" s="11">
        <v>8</v>
      </c>
      <c r="C9" s="11">
        <v>2</v>
      </c>
      <c r="D9" s="12"/>
      <c r="F9" s="40"/>
      <c r="G9" s="40"/>
      <c r="H9" s="40"/>
      <c r="I9"/>
      <c r="J9"/>
      <c r="K9"/>
      <c r="L9"/>
      <c r="M9"/>
      <c r="N9"/>
      <c r="O9"/>
      <c r="P9"/>
      <c r="Q9"/>
      <c r="R9"/>
      <c r="S9"/>
      <c r="T9"/>
      <c r="U9"/>
      <c r="V9"/>
      <c r="W9"/>
      <c r="X9"/>
      <c r="Y9"/>
      <c r="Z9"/>
      <c r="AA9"/>
      <c r="AB9"/>
      <c r="AC9"/>
      <c r="AD9"/>
      <c r="AE9"/>
      <c r="AF9"/>
      <c r="AG9"/>
      <c r="AH9"/>
      <c r="AI9"/>
      <c r="AJ9"/>
      <c r="AK9"/>
      <c r="AL9"/>
      <c r="AM9"/>
      <c r="AN9"/>
      <c r="AO9"/>
      <c r="AP9"/>
      <c r="AQ9"/>
      <c r="AR9"/>
      <c r="AS9"/>
      <c r="AT9"/>
      <c r="AU9"/>
      <c r="AV9"/>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row>
    <row r="10" spans="1:104" ht="15" x14ac:dyDescent="0.2">
      <c r="A10" s="11" t="s">
        <v>1</v>
      </c>
      <c r="B10" s="11">
        <v>9</v>
      </c>
      <c r="C10" s="11">
        <v>3</v>
      </c>
      <c r="D10" s="12"/>
      <c r="G10"/>
      <c r="H10"/>
      <c r="I10"/>
      <c r="J10"/>
      <c r="K10"/>
      <c r="L10"/>
      <c r="M10"/>
      <c r="N10"/>
      <c r="O10"/>
      <c r="P10"/>
      <c r="Q10"/>
      <c r="R10"/>
      <c r="S10"/>
      <c r="T10"/>
      <c r="U10"/>
      <c r="V10"/>
      <c r="W10"/>
      <c r="X10"/>
      <c r="Y10"/>
      <c r="Z10"/>
      <c r="AA10"/>
      <c r="AB10"/>
      <c r="AC10"/>
      <c r="AD10"/>
      <c r="AE10"/>
      <c r="AF10"/>
      <c r="AG10"/>
      <c r="AH10"/>
      <c r="AI10"/>
      <c r="AJ10"/>
      <c r="AK10"/>
      <c r="AL10"/>
      <c r="AM10"/>
      <c r="AN10"/>
      <c r="AO10"/>
      <c r="AP10"/>
      <c r="AQ10"/>
      <c r="AR10"/>
      <c r="AS10"/>
      <c r="AT10"/>
      <c r="AU10"/>
      <c r="AV10"/>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row>
    <row r="11" spans="1:104" ht="15" x14ac:dyDescent="0.2">
      <c r="A11" s="11" t="s">
        <v>1</v>
      </c>
      <c r="B11" s="11">
        <v>10</v>
      </c>
      <c r="C11" s="11">
        <v>4</v>
      </c>
      <c r="D11" s="12"/>
      <c r="G11"/>
      <c r="H11"/>
      <c r="I11"/>
      <c r="J11"/>
      <c r="K11"/>
      <c r="L11"/>
      <c r="M11"/>
      <c r="N11"/>
      <c r="O11"/>
      <c r="P11"/>
      <c r="Q11"/>
      <c r="R11"/>
      <c r="S11"/>
      <c r="T11"/>
      <c r="U11"/>
      <c r="V11"/>
      <c r="W11"/>
      <c r="X11"/>
      <c r="Y11"/>
      <c r="Z11"/>
      <c r="AA11"/>
      <c r="AB11"/>
      <c r="AC11"/>
      <c r="AD11"/>
      <c r="AE11"/>
      <c r="AF11"/>
      <c r="AG11"/>
      <c r="AH11"/>
      <c r="AI11"/>
      <c r="AJ11"/>
      <c r="AK11"/>
      <c r="AL11"/>
      <c r="AM11"/>
      <c r="AN11"/>
      <c r="AO11"/>
      <c r="AP11"/>
      <c r="AQ11"/>
      <c r="AR11"/>
      <c r="AS11"/>
      <c r="AT11"/>
      <c r="AU11"/>
      <c r="AV1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row>
    <row r="12" spans="1:104" ht="15" x14ac:dyDescent="0.2">
      <c r="A12" s="11" t="s">
        <v>0</v>
      </c>
      <c r="B12" s="11">
        <v>0</v>
      </c>
      <c r="C12" s="11">
        <v>11</v>
      </c>
      <c r="D12" s="12"/>
      <c r="G12"/>
      <c r="H12"/>
      <c r="I12"/>
      <c r="J12"/>
      <c r="K12"/>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row>
    <row r="13" spans="1:104" x14ac:dyDescent="0.2">
      <c r="G13"/>
      <c r="H13"/>
      <c r="I13"/>
      <c r="J13"/>
      <c r="K13"/>
      <c r="L13"/>
      <c r="M13"/>
      <c r="N13"/>
      <c r="O13"/>
      <c r="P13"/>
      <c r="Q13"/>
      <c r="R13"/>
      <c r="S13"/>
      <c r="T13"/>
      <c r="U13"/>
      <c r="V13"/>
      <c r="W13"/>
      <c r="X13"/>
      <c r="Y13"/>
      <c r="Z13"/>
      <c r="AA13"/>
      <c r="AB13"/>
      <c r="AC13"/>
      <c r="AD13"/>
      <c r="AE13"/>
      <c r="AF13"/>
      <c r="AG13"/>
      <c r="AH13"/>
      <c r="AI13"/>
      <c r="AJ13"/>
      <c r="AK13"/>
      <c r="AL13"/>
      <c r="AM13"/>
      <c r="AN13"/>
      <c r="AO13"/>
      <c r="AP13"/>
      <c r="AQ13"/>
      <c r="AR13"/>
      <c r="AS13"/>
      <c r="AT13"/>
      <c r="AU13"/>
      <c r="AV13"/>
      <c r="AW13" s="1"/>
      <c r="AX13" s="1"/>
      <c r="AY13" s="1"/>
      <c r="AZ13" s="1"/>
      <c r="BA13" s="1"/>
      <c r="BB13" s="1"/>
      <c r="BC13" s="1"/>
      <c r="BD13" s="1"/>
      <c r="BE13" s="1"/>
      <c r="BF13" s="1"/>
      <c r="BG13" s="1"/>
      <c r="BH13" s="1"/>
      <c r="BI13" s="1"/>
      <c r="BJ13" s="1"/>
      <c r="BK13" s="1"/>
      <c r="BL13" s="1"/>
      <c r="BM13" s="1"/>
      <c r="BN13" s="1"/>
      <c r="BO13" s="1"/>
      <c r="BP13" s="1"/>
      <c r="BQ13" s="1"/>
      <c r="BR13" s="1"/>
      <c r="BS13" s="1"/>
      <c r="BT13" s="1"/>
      <c r="BU13" s="1"/>
      <c r="BV13" s="1"/>
      <c r="BW13" s="1"/>
      <c r="BX13" s="1"/>
      <c r="BY13" s="1"/>
      <c r="BZ13" s="1"/>
      <c r="CA13" s="1"/>
      <c r="CB13" s="1"/>
      <c r="CC13" s="1"/>
      <c r="CD13" s="1"/>
      <c r="CE13" s="1"/>
      <c r="CF13" s="1"/>
      <c r="CG13" s="1"/>
      <c r="CH13" s="1"/>
      <c r="CI13" s="1"/>
      <c r="CJ13" s="1"/>
      <c r="CK13" s="1"/>
      <c r="CL13" s="1"/>
      <c r="CM13" s="1"/>
      <c r="CN13" s="1"/>
      <c r="CO13" s="1"/>
      <c r="CP13" s="1"/>
      <c r="CQ13" s="1"/>
      <c r="CR13" s="1"/>
      <c r="CS13" s="1"/>
      <c r="CT13" s="1"/>
      <c r="CU13" s="1"/>
      <c r="CV13" s="1"/>
      <c r="CW13" s="1"/>
      <c r="CX13" s="1"/>
      <c r="CY13" s="1"/>
      <c r="CZ13" s="1"/>
    </row>
    <row r="14" spans="1:104" x14ac:dyDescent="0.2">
      <c r="G14"/>
      <c r="H14"/>
      <c r="I14"/>
      <c r="J14"/>
      <c r="K14"/>
      <c r="L14"/>
      <c r="M14"/>
      <c r="N14"/>
      <c r="O14"/>
      <c r="P14"/>
      <c r="Q14"/>
      <c r="R14"/>
      <c r="S14"/>
      <c r="T14"/>
      <c r="U14"/>
      <c r="V14"/>
      <c r="W14"/>
      <c r="X14"/>
      <c r="Y14"/>
      <c r="Z14"/>
      <c r="AA14"/>
      <c r="AB14"/>
      <c r="AC14"/>
      <c r="AD14"/>
      <c r="AE14"/>
      <c r="AF14"/>
      <c r="AG14"/>
      <c r="AH14"/>
      <c r="AI14"/>
      <c r="AJ14"/>
      <c r="AK14"/>
      <c r="AL14"/>
      <c r="AM14"/>
      <c r="AN14"/>
      <c r="AO14"/>
      <c r="AP14"/>
      <c r="AQ14"/>
      <c r="AR14"/>
      <c r="AS14"/>
      <c r="AT14"/>
      <c r="AU14"/>
      <c r="AV14"/>
      <c r="AW14" s="1"/>
      <c r="AX14" s="1"/>
      <c r="AY14" s="1"/>
      <c r="AZ14" s="1"/>
      <c r="BA14" s="1"/>
      <c r="BB14" s="1"/>
      <c r="BC14" s="1"/>
      <c r="BD14" s="1"/>
      <c r="BE14" s="1"/>
      <c r="BF14" s="1"/>
      <c r="BG14" s="1"/>
      <c r="BH14" s="1"/>
      <c r="BI14" s="1"/>
      <c r="BJ14" s="1"/>
      <c r="BK14" s="1"/>
      <c r="BL14" s="1"/>
      <c r="BM14" s="1"/>
      <c r="BN14" s="1"/>
      <c r="BO14" s="1"/>
      <c r="BP14" s="1"/>
      <c r="BQ14" s="1"/>
      <c r="BR14" s="1"/>
      <c r="BS14" s="1"/>
      <c r="BT14" s="1"/>
      <c r="BU14" s="1"/>
      <c r="BV14" s="1"/>
      <c r="BW14" s="1"/>
      <c r="BX14" s="1"/>
      <c r="BY14" s="1"/>
      <c r="BZ14" s="1"/>
      <c r="CA14" s="1"/>
      <c r="CB14" s="1"/>
      <c r="CC14" s="1"/>
      <c r="CD14" s="1"/>
      <c r="CE14" s="1"/>
      <c r="CF14" s="1"/>
      <c r="CG14" s="1"/>
      <c r="CH14" s="1"/>
      <c r="CI14" s="1"/>
      <c r="CJ14" s="1"/>
      <c r="CK14" s="1"/>
      <c r="CL14" s="1"/>
      <c r="CM14" s="1"/>
      <c r="CN14" s="1"/>
      <c r="CO14" s="1"/>
      <c r="CP14" s="1"/>
      <c r="CQ14" s="1"/>
      <c r="CR14" s="1"/>
      <c r="CS14" s="1"/>
      <c r="CT14" s="1"/>
      <c r="CU14" s="1"/>
      <c r="CV14" s="1"/>
      <c r="CW14" s="1"/>
      <c r="CX14" s="1"/>
      <c r="CY14" s="1"/>
      <c r="CZ14" s="1"/>
    </row>
    <row r="15" spans="1:104" ht="14.25" customHeight="1" x14ac:dyDescent="0.2">
      <c r="G15"/>
      <c r="H15"/>
      <c r="I15"/>
      <c r="J15"/>
      <c r="K15"/>
      <c r="L15"/>
      <c r="M15"/>
      <c r="N15"/>
      <c r="O15"/>
      <c r="P15"/>
      <c r="Q15"/>
      <c r="R15"/>
      <c r="S15"/>
      <c r="T15"/>
      <c r="U15"/>
      <c r="V15"/>
      <c r="W15"/>
      <c r="X15"/>
      <c r="Y15"/>
      <c r="Z15"/>
      <c r="AA15"/>
      <c r="AB15"/>
      <c r="AC15"/>
      <c r="AD15"/>
      <c r="AE15"/>
      <c r="AF15"/>
      <c r="AG15"/>
      <c r="AH15"/>
      <c r="AI15"/>
      <c r="AJ15"/>
      <c r="AK15"/>
      <c r="AL15"/>
      <c r="AM15"/>
      <c r="AN15"/>
      <c r="AO15"/>
      <c r="AP15"/>
      <c r="AQ15"/>
      <c r="AR15"/>
      <c r="AS15"/>
      <c r="AT15"/>
      <c r="AU15"/>
      <c r="AV15"/>
      <c r="AW15" s="1"/>
      <c r="AX15" s="1"/>
      <c r="AY15" s="1"/>
      <c r="AZ15" s="1"/>
      <c r="BA15" s="1"/>
      <c r="BB15" s="1"/>
      <c r="BC15" s="1"/>
      <c r="BD15" s="1"/>
      <c r="BE15" s="1"/>
      <c r="BF15" s="1"/>
      <c r="BG15" s="1"/>
      <c r="BH15" s="1"/>
      <c r="BI15" s="1"/>
      <c r="BJ15" s="1"/>
      <c r="BK15" s="1"/>
      <c r="BL15" s="1"/>
      <c r="BM15" s="1"/>
      <c r="BN15" s="1"/>
      <c r="BO15" s="1"/>
      <c r="BP15" s="1"/>
      <c r="BQ15" s="1"/>
      <c r="BR15" s="1"/>
      <c r="BS15" s="1"/>
      <c r="BT15" s="1"/>
      <c r="BU15" s="1"/>
      <c r="BV15" s="1"/>
      <c r="BW15" s="1"/>
      <c r="BX15" s="1"/>
      <c r="BY15" s="1"/>
      <c r="BZ15" s="1"/>
      <c r="CA15" s="1"/>
      <c r="CB15" s="1"/>
      <c r="CC15" s="1"/>
      <c r="CD15" s="1"/>
      <c r="CE15" s="1"/>
      <c r="CF15" s="1"/>
      <c r="CG15" s="1"/>
      <c r="CH15" s="1"/>
      <c r="CI15" s="1"/>
      <c r="CJ15" s="1"/>
      <c r="CK15" s="1"/>
      <c r="CL15" s="1"/>
      <c r="CM15" s="1"/>
      <c r="CN15" s="1"/>
      <c r="CO15" s="1"/>
      <c r="CP15" s="1"/>
      <c r="CQ15" s="1"/>
      <c r="CR15" s="1"/>
      <c r="CS15" s="1"/>
      <c r="CT15" s="1"/>
      <c r="CU15" s="1"/>
      <c r="CV15" s="1"/>
      <c r="CW15" s="1"/>
      <c r="CX15" s="1"/>
      <c r="CY15" s="1"/>
      <c r="CZ15" s="1"/>
    </row>
    <row r="16" spans="1:104" x14ac:dyDescent="0.2">
      <c r="G16"/>
      <c r="H16"/>
      <c r="I16"/>
      <c r="J16"/>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s="1"/>
      <c r="AX16" s="1"/>
      <c r="AY16" s="1"/>
      <c r="AZ16" s="1"/>
      <c r="BA16" s="1"/>
      <c r="BB16" s="1"/>
      <c r="BC16" s="1"/>
      <c r="BD16" s="1"/>
      <c r="BE16" s="1"/>
      <c r="BF16" s="1"/>
      <c r="BG16" s="1"/>
      <c r="BH16" s="1"/>
      <c r="BI16" s="1"/>
      <c r="BJ16" s="1"/>
      <c r="BK16" s="1"/>
      <c r="BL16" s="1"/>
      <c r="BM16" s="1"/>
      <c r="BN16" s="1"/>
      <c r="BO16" s="1"/>
      <c r="BP16" s="1"/>
      <c r="BQ16" s="1"/>
      <c r="BR16" s="1"/>
      <c r="BS16" s="1"/>
      <c r="BT16" s="1"/>
      <c r="BU16" s="1"/>
      <c r="BV16" s="1"/>
      <c r="BW16" s="1"/>
      <c r="BX16" s="1"/>
      <c r="BY16" s="1"/>
      <c r="BZ16" s="1"/>
      <c r="CA16" s="1"/>
      <c r="CB16" s="1"/>
      <c r="CC16" s="1"/>
      <c r="CD16" s="1"/>
      <c r="CE16" s="1"/>
      <c r="CF16" s="1"/>
      <c r="CG16" s="1"/>
      <c r="CH16" s="1"/>
      <c r="CI16" s="1"/>
      <c r="CJ16" s="1"/>
      <c r="CK16" s="1"/>
      <c r="CL16" s="1"/>
      <c r="CM16" s="1"/>
      <c r="CN16" s="1"/>
      <c r="CO16" s="1"/>
      <c r="CP16" s="1"/>
      <c r="CQ16" s="1"/>
      <c r="CR16" s="1"/>
      <c r="CS16" s="1"/>
      <c r="CT16" s="1"/>
      <c r="CU16" s="1"/>
      <c r="CV16" s="1"/>
      <c r="CW16" s="1"/>
      <c r="CX16" s="1"/>
      <c r="CY16" s="1"/>
      <c r="CZ16" s="1"/>
    </row>
    <row r="17" spans="7:104" x14ac:dyDescent="0.2">
      <c r="G17"/>
      <c r="H17"/>
      <c r="I17"/>
      <c r="J17"/>
      <c r="K17"/>
      <c r="L17"/>
      <c r="M17"/>
      <c r="N17"/>
      <c r="O17"/>
      <c r="P17"/>
      <c r="Q17"/>
      <c r="R17"/>
      <c r="S17"/>
      <c r="T17"/>
      <c r="U17"/>
      <c r="V17"/>
      <c r="W17"/>
      <c r="X17"/>
      <c r="Y17"/>
      <c r="Z17"/>
      <c r="AA17"/>
      <c r="AB17"/>
      <c r="AC17"/>
      <c r="AD17"/>
      <c r="AE17"/>
      <c r="AF17"/>
      <c r="AG17"/>
      <c r="AH17"/>
      <c r="AI17"/>
      <c r="AJ17"/>
      <c r="AK17"/>
      <c r="AL17"/>
      <c r="AM17"/>
      <c r="AN17"/>
      <c r="AO17"/>
      <c r="AP17"/>
      <c r="AQ17"/>
      <c r="AR17"/>
      <c r="AS17"/>
      <c r="AT17"/>
      <c r="AU17"/>
      <c r="AV17"/>
      <c r="AW17" s="1"/>
      <c r="AX17" s="1"/>
      <c r="AY17" s="1"/>
      <c r="AZ17" s="1"/>
      <c r="BA17" s="1"/>
      <c r="BB17" s="1"/>
      <c r="BC17" s="1"/>
      <c r="BD17" s="1"/>
      <c r="BE17" s="1"/>
      <c r="BF17" s="1"/>
      <c r="BG17" s="1"/>
      <c r="BH17" s="1"/>
      <c r="BI17" s="1"/>
      <c r="BJ17" s="1"/>
      <c r="BK17" s="1"/>
      <c r="BL17" s="1"/>
      <c r="BM17" s="1"/>
      <c r="BN17" s="1"/>
      <c r="BO17" s="1"/>
      <c r="BP17" s="1"/>
      <c r="BQ17" s="1"/>
      <c r="BR17" s="1"/>
      <c r="BS17" s="1"/>
      <c r="BT17" s="1"/>
      <c r="BU17" s="1"/>
      <c r="BV17" s="1"/>
      <c r="BW17" s="1"/>
      <c r="BX17" s="1"/>
      <c r="BY17" s="1"/>
      <c r="BZ17" s="1"/>
      <c r="CA17" s="1"/>
      <c r="CB17" s="1"/>
      <c r="CC17" s="1"/>
      <c r="CD17" s="1"/>
      <c r="CE17" s="1"/>
      <c r="CF17" s="1"/>
      <c r="CG17" s="1"/>
      <c r="CH17" s="1"/>
      <c r="CI17" s="1"/>
      <c r="CJ17" s="1"/>
      <c r="CK17" s="1"/>
      <c r="CL17" s="1"/>
      <c r="CM17" s="1"/>
      <c r="CN17" s="1"/>
      <c r="CO17" s="1"/>
      <c r="CP17" s="1"/>
      <c r="CQ17" s="1"/>
      <c r="CR17" s="1"/>
      <c r="CS17" s="1"/>
      <c r="CT17" s="1"/>
      <c r="CU17" s="1"/>
      <c r="CV17" s="1"/>
      <c r="CW17" s="1"/>
      <c r="CX17" s="1"/>
      <c r="CY17" s="1"/>
      <c r="CZ17" s="1"/>
    </row>
    <row r="18" spans="7:104" ht="12.75" customHeight="1" x14ac:dyDescent="0.2">
      <c r="G18"/>
      <c r="H18"/>
      <c r="I18"/>
      <c r="J18"/>
      <c r="K18"/>
      <c r="L18"/>
      <c r="M18"/>
      <c r="N18"/>
      <c r="O18"/>
      <c r="P18"/>
      <c r="Q18"/>
      <c r="R18"/>
      <c r="S18"/>
      <c r="T18"/>
      <c r="U18"/>
      <c r="V18"/>
      <c r="W18"/>
      <c r="X18"/>
      <c r="Y18"/>
      <c r="Z18"/>
      <c r="AA18"/>
      <c r="AB18"/>
      <c r="AC18"/>
      <c r="AD18"/>
      <c r="AE18"/>
      <c r="AF18"/>
      <c r="AG18"/>
      <c r="AH18"/>
      <c r="AI18"/>
      <c r="AJ18"/>
      <c r="AK18"/>
      <c r="AL18"/>
      <c r="AM18"/>
      <c r="AN18"/>
      <c r="AO18"/>
      <c r="AP18"/>
      <c r="AQ18"/>
      <c r="AR18"/>
      <c r="AS18"/>
      <c r="AT18"/>
      <c r="AU18"/>
      <c r="AV18"/>
      <c r="AW18" s="1"/>
      <c r="AX18" s="1"/>
      <c r="AY18" s="1"/>
      <c r="AZ18" s="1"/>
      <c r="BA18" s="1"/>
      <c r="BB18" s="1"/>
      <c r="BC18" s="1"/>
      <c r="BD18" s="1"/>
      <c r="BE18" s="1"/>
      <c r="BF18" s="1"/>
      <c r="BG18" s="1"/>
      <c r="BH18" s="1"/>
      <c r="BI18" s="1"/>
      <c r="BJ18" s="1"/>
      <c r="BK18" s="1"/>
      <c r="BL18" s="1"/>
      <c r="BM18" s="1"/>
      <c r="BN18" s="1"/>
      <c r="BO18" s="1"/>
      <c r="BP18" s="1"/>
      <c r="BQ18" s="1"/>
      <c r="BR18" s="1"/>
      <c r="BS18" s="1"/>
      <c r="BT18" s="1"/>
      <c r="BU18" s="1"/>
      <c r="BV18" s="1"/>
      <c r="BW18" s="1"/>
      <c r="BX18" s="1"/>
      <c r="BY18" s="1"/>
      <c r="BZ18" s="1"/>
      <c r="CA18" s="1"/>
      <c r="CB18" s="1"/>
      <c r="CC18" s="1"/>
      <c r="CD18" s="1"/>
      <c r="CE18" s="1"/>
      <c r="CF18" s="1"/>
      <c r="CG18" s="1"/>
      <c r="CH18" s="1"/>
      <c r="CI18" s="1"/>
      <c r="CJ18" s="1"/>
      <c r="CK18" s="1"/>
      <c r="CL18" s="1"/>
      <c r="CM18" s="1"/>
      <c r="CN18" s="1"/>
      <c r="CO18" s="1"/>
      <c r="CP18" s="1"/>
      <c r="CQ18" s="1"/>
      <c r="CR18" s="1"/>
      <c r="CS18" s="1"/>
      <c r="CT18" s="1"/>
      <c r="CU18" s="1"/>
      <c r="CV18" s="1"/>
      <c r="CW18" s="1"/>
      <c r="CX18" s="1"/>
      <c r="CY18" s="1"/>
      <c r="CZ18" s="1"/>
    </row>
    <row r="19" spans="7:104" ht="12.75" customHeight="1" x14ac:dyDescent="0.2">
      <c r="G19"/>
      <c r="H19"/>
      <c r="I19"/>
      <c r="J19"/>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s="1"/>
      <c r="AX19" s="1"/>
      <c r="AY19" s="1"/>
      <c r="AZ19" s="1"/>
      <c r="BA19" s="1"/>
      <c r="BB19" s="1"/>
      <c r="BC19" s="1"/>
      <c r="BD19" s="1"/>
      <c r="BE19" s="1"/>
      <c r="BF19" s="1"/>
      <c r="BG19" s="1"/>
      <c r="BH19" s="1"/>
      <c r="BI19" s="1"/>
      <c r="BJ19" s="1"/>
      <c r="BK19" s="1"/>
      <c r="BL19" s="1"/>
      <c r="BM19" s="1"/>
      <c r="BN19" s="1"/>
      <c r="BO19" s="1"/>
      <c r="BP19" s="1"/>
      <c r="BQ19" s="1"/>
      <c r="BR19" s="1"/>
      <c r="BS19" s="1"/>
      <c r="BT19" s="1"/>
      <c r="BU19" s="1"/>
      <c r="BV19" s="1"/>
      <c r="BW19" s="1"/>
      <c r="BX19" s="1"/>
      <c r="BY19" s="1"/>
      <c r="BZ19" s="1"/>
      <c r="CA19" s="1"/>
      <c r="CB19" s="1"/>
      <c r="CC19" s="1"/>
      <c r="CD19" s="1"/>
      <c r="CE19" s="1"/>
      <c r="CF19" s="1"/>
      <c r="CG19" s="1"/>
      <c r="CH19" s="1"/>
      <c r="CI19" s="1"/>
      <c r="CJ19" s="1"/>
      <c r="CK19" s="1"/>
      <c r="CL19" s="1"/>
      <c r="CM19" s="1"/>
      <c r="CN19" s="1"/>
      <c r="CO19" s="1"/>
      <c r="CP19" s="1"/>
      <c r="CQ19" s="1"/>
      <c r="CR19" s="1"/>
      <c r="CS19" s="1"/>
      <c r="CT19" s="1"/>
      <c r="CU19" s="1"/>
      <c r="CV19" s="1"/>
      <c r="CW19" s="1"/>
      <c r="CX19" s="1"/>
      <c r="CY19" s="1"/>
      <c r="CZ19" s="1"/>
    </row>
    <row r="20" spans="7:104" ht="12.75" customHeight="1" x14ac:dyDescent="0.2">
      <c r="G20"/>
      <c r="H20"/>
      <c r="I20"/>
      <c r="J20"/>
      <c r="K20"/>
      <c r="L20"/>
      <c r="M20"/>
      <c r="N20"/>
      <c r="O20"/>
      <c r="P20"/>
      <c r="Q20"/>
      <c r="R20"/>
      <c r="S20"/>
      <c r="T20"/>
      <c r="U20"/>
      <c r="V20"/>
      <c r="W20"/>
      <c r="X20"/>
      <c r="Y20"/>
      <c r="Z20"/>
      <c r="AA20"/>
      <c r="AB20"/>
      <c r="AC20"/>
      <c r="AD20"/>
      <c r="AE20"/>
      <c r="AF20"/>
      <c r="AG20"/>
      <c r="AH20"/>
      <c r="AI20"/>
      <c r="AJ20"/>
      <c r="AK20"/>
      <c r="AL20"/>
      <c r="AM20"/>
      <c r="AN20"/>
      <c r="AO20"/>
      <c r="AP20"/>
      <c r="AQ20"/>
      <c r="AR20"/>
      <c r="AS20"/>
      <c r="AT20"/>
      <c r="AU20"/>
      <c r="AV20"/>
      <c r="AW20" s="1"/>
      <c r="AX20" s="1"/>
      <c r="AY20" s="1"/>
      <c r="AZ20" s="1"/>
      <c r="BA20" s="1"/>
      <c r="BB20" s="1"/>
      <c r="BC20" s="1"/>
      <c r="BD20" s="1"/>
      <c r="BE20" s="1"/>
      <c r="BF20" s="1"/>
      <c r="BG20" s="1"/>
      <c r="BH20" s="1"/>
      <c r="BI20" s="1"/>
      <c r="BJ20" s="1"/>
      <c r="BK20" s="1"/>
      <c r="BL20" s="1"/>
      <c r="BM20" s="1"/>
      <c r="BN20" s="1"/>
      <c r="BO20" s="1"/>
      <c r="BP20" s="1"/>
      <c r="BQ20" s="1"/>
      <c r="BR20" s="1"/>
      <c r="BS20" s="1"/>
      <c r="BT20" s="1"/>
      <c r="BU20" s="1"/>
      <c r="BV20" s="1"/>
      <c r="BW20" s="1"/>
      <c r="BX20" s="1"/>
      <c r="BY20" s="1"/>
      <c r="BZ20" s="1"/>
      <c r="CA20" s="1"/>
      <c r="CB20" s="1"/>
      <c r="CC20" s="1"/>
      <c r="CD20" s="1"/>
      <c r="CE20" s="1"/>
      <c r="CF20" s="1"/>
      <c r="CG20" s="1"/>
      <c r="CH20" s="1"/>
      <c r="CI20" s="1"/>
      <c r="CJ20" s="1"/>
      <c r="CK20" s="1"/>
      <c r="CL20" s="1"/>
      <c r="CM20" s="1"/>
      <c r="CN20" s="1"/>
      <c r="CO20" s="1"/>
      <c r="CP20" s="1"/>
      <c r="CQ20" s="1"/>
      <c r="CR20" s="1"/>
      <c r="CS20" s="1"/>
      <c r="CT20" s="1"/>
      <c r="CU20" s="1"/>
      <c r="CV20" s="1"/>
      <c r="CW20" s="1"/>
      <c r="CX20" s="1"/>
      <c r="CY20" s="1"/>
      <c r="CZ20" s="1"/>
    </row>
    <row r="21" spans="7:104" ht="12.75" customHeight="1" x14ac:dyDescent="0.2">
      <c r="G21" s="1"/>
      <c r="H21" s="1"/>
      <c r="I21" s="1"/>
      <c r="J21" s="1"/>
      <c r="K21" s="1"/>
      <c r="L21" s="1"/>
      <c r="M21" s="1"/>
      <c r="N21" s="1"/>
      <c r="O21" s="1"/>
      <c r="P21" s="1"/>
      <c r="Q21" s="1"/>
      <c r="R21" s="1"/>
      <c r="S21" s="1"/>
      <c r="T21" s="1"/>
      <c r="U21" s="1"/>
      <c r="V21" s="1"/>
      <c r="W21" s="1"/>
      <c r="X21" s="1"/>
      <c r="Y21" s="1"/>
      <c r="Z21" s="1"/>
      <c r="AA21" s="1"/>
      <c r="AB21" s="1"/>
      <c r="AC21" s="1"/>
      <c r="AD21" s="1"/>
      <c r="AE21" s="1"/>
      <c r="AF21" s="1"/>
      <c r="AG21" s="1"/>
      <c r="AH21" s="1"/>
      <c r="AI21" s="1"/>
      <c r="AJ21" s="1"/>
      <c r="AK21" s="1"/>
      <c r="AL21" s="1"/>
      <c r="AM21" s="1"/>
      <c r="AN21" s="1"/>
      <c r="AO21" s="1"/>
      <c r="AP21" s="1"/>
      <c r="AQ21" s="1"/>
      <c r="AR21" s="1"/>
      <c r="AS21" s="1"/>
      <c r="AT21" s="1"/>
      <c r="AU21" s="1"/>
      <c r="AV21" s="1"/>
      <c r="AW21" s="1"/>
      <c r="AX21" s="1"/>
      <c r="AY21" s="1"/>
      <c r="AZ21" s="1"/>
      <c r="BA21" s="1"/>
      <c r="BB21" s="1"/>
      <c r="BC21" s="1"/>
      <c r="BD21" s="1"/>
      <c r="BE21" s="1"/>
      <c r="BF21" s="1"/>
      <c r="BG21" s="1"/>
      <c r="BH21" s="1"/>
      <c r="BI21" s="1"/>
      <c r="BJ21" s="1"/>
      <c r="BK21" s="1"/>
      <c r="BL21" s="1"/>
      <c r="BM21" s="1"/>
      <c r="BN21" s="1"/>
      <c r="BO21" s="1"/>
      <c r="BP21" s="1"/>
      <c r="BQ21" s="1"/>
      <c r="BR21" s="1"/>
      <c r="BS21" s="1"/>
      <c r="BT21" s="1"/>
      <c r="BU21" s="1"/>
      <c r="BV21" s="1"/>
      <c r="BW21" s="1"/>
      <c r="BX21" s="1"/>
      <c r="BY21" s="1"/>
      <c r="BZ21" s="1"/>
      <c r="CA21" s="1"/>
      <c r="CB21" s="1"/>
      <c r="CC21" s="1"/>
      <c r="CD21" s="1"/>
      <c r="CE21" s="1"/>
      <c r="CF21" s="1"/>
      <c r="CG21" s="1"/>
      <c r="CH21" s="1"/>
      <c r="CI21" s="1"/>
      <c r="CJ21" s="1"/>
      <c r="CK21" s="1"/>
      <c r="CL21" s="1"/>
      <c r="CM21" s="1"/>
      <c r="CN21" s="1"/>
      <c r="CO21" s="1"/>
      <c r="CP21" s="1"/>
      <c r="CQ21" s="1"/>
      <c r="CR21" s="1"/>
      <c r="CS21" s="1"/>
      <c r="CT21" s="1"/>
      <c r="CU21" s="1"/>
      <c r="CV21" s="1"/>
      <c r="CW21" s="1"/>
      <c r="CX21" s="1"/>
      <c r="CY21" s="1"/>
      <c r="CZ21" s="1"/>
    </row>
    <row r="22" spans="7:104" x14ac:dyDescent="0.2">
      <c r="G22" s="1"/>
      <c r="H22" s="1"/>
      <c r="I22" s="1"/>
      <c r="J22" s="1"/>
      <c r="K22" s="1"/>
      <c r="L22" s="1"/>
      <c r="M22" s="1"/>
      <c r="N22" s="1"/>
      <c r="O22" s="1"/>
      <c r="P22" s="1"/>
      <c r="Q22" s="1"/>
      <c r="R22" s="1"/>
      <c r="S22" s="1"/>
      <c r="T22" s="1"/>
      <c r="U22" s="1"/>
      <c r="V22" s="1"/>
      <c r="W22" s="1"/>
      <c r="X22" s="1"/>
      <c r="Y22" s="1"/>
      <c r="Z22" s="1"/>
      <c r="AA22" s="1"/>
      <c r="AB22" s="1"/>
      <c r="AC22" s="1"/>
      <c r="AD22" s="1"/>
      <c r="AE22" s="1"/>
      <c r="AF22" s="1"/>
      <c r="AG22" s="1"/>
      <c r="AH22" s="1"/>
      <c r="AI22" s="1"/>
      <c r="AJ22" s="1"/>
      <c r="AK22" s="1"/>
      <c r="AL22" s="1"/>
      <c r="AM22" s="1"/>
      <c r="AN22" s="1"/>
      <c r="AO22" s="1"/>
      <c r="AP22" s="1"/>
      <c r="AQ22" s="1"/>
      <c r="AR22" s="1"/>
      <c r="AS22" s="1"/>
      <c r="AT22" s="1"/>
      <c r="AU22" s="1"/>
      <c r="AV22" s="1"/>
      <c r="AW22" s="1"/>
      <c r="AX22" s="1"/>
      <c r="AY22" s="1"/>
      <c r="AZ22" s="1"/>
      <c r="BA22" s="1"/>
      <c r="BB22" s="1"/>
      <c r="BC22" s="1"/>
      <c r="BD22" s="1"/>
      <c r="BE22" s="1"/>
      <c r="BF22" s="1"/>
      <c r="BG22" s="1"/>
      <c r="BH22" s="1"/>
      <c r="BI22" s="1"/>
      <c r="BJ22" s="1"/>
      <c r="BK22" s="1"/>
      <c r="BL22" s="1"/>
      <c r="BM22" s="1"/>
      <c r="BN22" s="1"/>
      <c r="BO22" s="1"/>
      <c r="BP22" s="1"/>
      <c r="BQ22" s="1"/>
      <c r="BR22" s="1"/>
      <c r="BS22" s="1"/>
      <c r="BT22" s="1"/>
      <c r="BU22" s="1"/>
      <c r="BV22" s="1"/>
      <c r="BW22" s="1"/>
      <c r="BX22" s="1"/>
      <c r="BY22" s="1"/>
      <c r="BZ22" s="1"/>
      <c r="CA22" s="1"/>
      <c r="CB22" s="1"/>
      <c r="CC22" s="1"/>
      <c r="CD22" s="1"/>
      <c r="CE22" s="1"/>
      <c r="CF22" s="1"/>
      <c r="CG22" s="1"/>
      <c r="CH22" s="1"/>
      <c r="CI22" s="1"/>
      <c r="CJ22" s="1"/>
      <c r="CK22" s="1"/>
      <c r="CL22" s="1"/>
      <c r="CM22" s="1"/>
      <c r="CN22" s="1"/>
      <c r="CO22" s="1"/>
      <c r="CP22" s="1"/>
      <c r="CQ22" s="1"/>
      <c r="CR22" s="1"/>
      <c r="CS22" s="1"/>
      <c r="CT22" s="1"/>
      <c r="CU22" s="1"/>
      <c r="CV22" s="1"/>
      <c r="CW22" s="1"/>
      <c r="CX22" s="1"/>
      <c r="CY22" s="1"/>
      <c r="CZ22" s="1"/>
    </row>
    <row r="23" spans="7:104" x14ac:dyDescent="0.2">
      <c r="G23" s="1"/>
      <c r="H23" s="1"/>
      <c r="I23" s="1"/>
      <c r="J23" s="1"/>
      <c r="K23" s="1"/>
      <c r="L23" s="1"/>
      <c r="M23" s="1"/>
      <c r="N23" s="1"/>
      <c r="O23" s="1"/>
      <c r="P23" s="1"/>
      <c r="Q23" s="1"/>
      <c r="R23" s="1"/>
      <c r="S23" s="1"/>
      <c r="T23" s="1"/>
      <c r="U23" s="1"/>
      <c r="V23" s="1"/>
      <c r="W23" s="1"/>
      <c r="X23" s="1"/>
      <c r="Y23" s="1"/>
      <c r="Z23" s="1"/>
      <c r="AA23" s="1"/>
      <c r="AB23" s="1"/>
      <c r="AC23" s="1"/>
      <c r="AD23" s="1"/>
      <c r="AE23" s="1"/>
      <c r="AF23" s="1"/>
      <c r="AG23" s="1"/>
      <c r="AH23" s="1"/>
      <c r="AI23" s="1"/>
      <c r="AJ23" s="1"/>
      <c r="AK23" s="1"/>
      <c r="AL23" s="1"/>
      <c r="AM23" s="1"/>
      <c r="AN23" s="1"/>
      <c r="AO23" s="1"/>
      <c r="AP23" s="1"/>
      <c r="AQ23" s="1"/>
      <c r="AR23" s="1"/>
      <c r="AS23" s="1"/>
      <c r="AT23" s="1"/>
      <c r="AU23" s="1"/>
      <c r="AV23" s="1"/>
      <c r="AW23" s="1"/>
      <c r="AX23" s="1"/>
      <c r="AY23" s="1"/>
      <c r="AZ23" s="1"/>
      <c r="BA23" s="1"/>
      <c r="BB23" s="1"/>
      <c r="BC23" s="1"/>
      <c r="BD23" s="1"/>
      <c r="BE23" s="1"/>
      <c r="BF23" s="1"/>
      <c r="BG23" s="1"/>
      <c r="BH23" s="1"/>
      <c r="BI23" s="1"/>
      <c r="BJ23" s="1"/>
      <c r="BK23" s="1"/>
      <c r="BL23" s="1"/>
      <c r="BM23" s="1"/>
      <c r="BN23" s="1"/>
      <c r="BO23" s="1"/>
      <c r="BP23" s="1"/>
      <c r="BQ23" s="1"/>
      <c r="BR23" s="1"/>
      <c r="BS23" s="1"/>
      <c r="BT23" s="1"/>
      <c r="BU23" s="1"/>
      <c r="BV23" s="1"/>
      <c r="BW23" s="1"/>
      <c r="BX23" s="1"/>
      <c r="BY23" s="1"/>
      <c r="BZ23" s="1"/>
      <c r="CA23" s="1"/>
      <c r="CB23" s="1"/>
      <c r="CC23" s="1"/>
      <c r="CD23" s="1"/>
      <c r="CE23" s="1"/>
      <c r="CF23" s="1"/>
      <c r="CG23" s="1"/>
      <c r="CH23" s="1"/>
      <c r="CI23" s="1"/>
      <c r="CJ23" s="1"/>
      <c r="CK23" s="1"/>
      <c r="CL23" s="1"/>
      <c r="CM23" s="1"/>
      <c r="CN23" s="1"/>
      <c r="CO23" s="1"/>
      <c r="CP23" s="1"/>
      <c r="CQ23" s="1"/>
      <c r="CR23" s="1"/>
      <c r="CS23" s="1"/>
      <c r="CT23" s="1"/>
      <c r="CU23" s="1"/>
      <c r="CV23" s="1"/>
      <c r="CW23" s="1"/>
      <c r="CX23" s="1"/>
      <c r="CY23" s="1"/>
      <c r="CZ23" s="1"/>
    </row>
    <row r="24" spans="7:104" x14ac:dyDescent="0.2">
      <c r="G24" s="1"/>
      <c r="H24" s="1"/>
      <c r="I24" s="1"/>
      <c r="J24" s="1"/>
      <c r="K24" s="1"/>
      <c r="L24" s="1"/>
      <c r="M24" s="1"/>
      <c r="N24" s="1"/>
      <c r="O24" s="1"/>
      <c r="P24" s="1"/>
      <c r="Q24" s="1"/>
      <c r="R24" s="1"/>
      <c r="S24" s="1"/>
      <c r="T24" s="1"/>
      <c r="U24" s="1"/>
      <c r="V24" s="1"/>
      <c r="W24" s="1"/>
      <c r="X24" s="1"/>
      <c r="Y24" s="1"/>
      <c r="Z24" s="1"/>
      <c r="AA24" s="1"/>
      <c r="AB24" s="1"/>
      <c r="AC24" s="1"/>
      <c r="AD24" s="1"/>
      <c r="AE24" s="1"/>
      <c r="AF24" s="1"/>
      <c r="AG24" s="1"/>
      <c r="AH24" s="1"/>
      <c r="AI24" s="1"/>
      <c r="AJ24" s="1"/>
      <c r="AK24" s="1"/>
      <c r="AL24" s="1"/>
      <c r="AM24" s="1"/>
      <c r="AN24" s="1"/>
      <c r="AO24" s="1"/>
      <c r="AP24" s="1"/>
      <c r="AQ24" s="1"/>
      <c r="AR24" s="1"/>
      <c r="AS24" s="1"/>
      <c r="AT24" s="1"/>
      <c r="AU24" s="1"/>
      <c r="AV24" s="1"/>
      <c r="AW24" s="1"/>
      <c r="AX24" s="1"/>
      <c r="AY24" s="1"/>
      <c r="AZ24" s="1"/>
      <c r="BA24" s="1"/>
      <c r="BB24" s="1"/>
      <c r="BC24" s="1"/>
      <c r="BD24" s="1"/>
      <c r="BE24" s="1"/>
      <c r="BF24" s="1"/>
      <c r="BG24" s="1"/>
      <c r="BH24" s="1"/>
      <c r="BI24" s="1"/>
      <c r="BJ24" s="1"/>
      <c r="BK24" s="1"/>
      <c r="BL24" s="1"/>
      <c r="BM24" s="1"/>
      <c r="BN24" s="1"/>
      <c r="BO24" s="1"/>
      <c r="BP24" s="1"/>
      <c r="BQ24" s="1"/>
      <c r="BR24" s="1"/>
      <c r="BS24" s="1"/>
      <c r="BT24" s="1"/>
      <c r="BU24" s="1"/>
      <c r="BV24" s="1"/>
      <c r="BW24" s="1"/>
      <c r="BX24" s="1"/>
      <c r="BY24" s="1"/>
      <c r="BZ24" s="1"/>
      <c r="CA24" s="1"/>
      <c r="CB24" s="1"/>
      <c r="CC24" s="1"/>
      <c r="CD24" s="1"/>
      <c r="CE24" s="1"/>
      <c r="CF24" s="1"/>
      <c r="CG24" s="1"/>
      <c r="CH24" s="1"/>
      <c r="CI24" s="1"/>
      <c r="CJ24" s="1"/>
      <c r="CK24" s="1"/>
      <c r="CL24" s="1"/>
      <c r="CM24" s="1"/>
      <c r="CN24" s="1"/>
      <c r="CO24" s="1"/>
      <c r="CP24" s="1"/>
      <c r="CQ24" s="1"/>
      <c r="CR24" s="1"/>
      <c r="CS24" s="1"/>
      <c r="CT24" s="1"/>
      <c r="CU24" s="1"/>
      <c r="CV24" s="1"/>
      <c r="CW24" s="1"/>
      <c r="CX24" s="1"/>
      <c r="CY24" s="1"/>
      <c r="CZ24" s="1"/>
    </row>
    <row r="25" spans="7:104" x14ac:dyDescent="0.2">
      <c r="G25" s="1"/>
      <c r="H25" s="1"/>
      <c r="I25" s="1"/>
      <c r="J25" s="1"/>
      <c r="K25" s="1"/>
      <c r="L25" s="1"/>
      <c r="M25" s="1"/>
      <c r="N25" s="1"/>
      <c r="O25" s="1"/>
      <c r="P25" s="1"/>
      <c r="Q25" s="1"/>
      <c r="R25" s="1"/>
      <c r="S25" s="1"/>
      <c r="T25" s="1"/>
      <c r="U25" s="1"/>
      <c r="V25" s="1"/>
      <c r="W25" s="1"/>
      <c r="X25" s="1"/>
      <c r="Y25" s="1"/>
      <c r="Z25" s="1"/>
      <c r="AA25" s="1"/>
      <c r="AB25" s="1"/>
      <c r="AC25" s="1"/>
      <c r="AD25" s="1"/>
      <c r="AE25" s="1"/>
      <c r="AF25" s="1"/>
      <c r="AG25" s="1"/>
      <c r="AH25" s="1"/>
      <c r="AI25" s="1"/>
      <c r="AJ25" s="1"/>
      <c r="AK25" s="1"/>
      <c r="AL25" s="1"/>
      <c r="AM25" s="1"/>
      <c r="AN25" s="1"/>
      <c r="AO25" s="1"/>
      <c r="AP25" s="1"/>
      <c r="AQ25" s="1"/>
      <c r="AR25" s="1"/>
      <c r="AS25" s="1"/>
      <c r="AT25" s="1"/>
      <c r="AU25" s="1"/>
      <c r="AV25" s="1"/>
      <c r="AW25" s="1"/>
      <c r="AX25" s="1"/>
      <c r="AY25" s="1"/>
      <c r="AZ25" s="1"/>
      <c r="BA25" s="1"/>
      <c r="BB25" s="1"/>
      <c r="BC25" s="1"/>
      <c r="BD25" s="1"/>
      <c r="BE25" s="1"/>
      <c r="BF25" s="1"/>
      <c r="BG25" s="1"/>
      <c r="BH25" s="1"/>
      <c r="BI25" s="1"/>
      <c r="BJ25" s="1"/>
      <c r="BK25" s="1"/>
      <c r="BL25" s="1"/>
      <c r="BM25" s="1"/>
      <c r="BN25" s="1"/>
      <c r="BO25" s="1"/>
      <c r="BP25" s="1"/>
      <c r="BQ25" s="1"/>
      <c r="BR25" s="1"/>
      <c r="BS25" s="1"/>
      <c r="BT25" s="1"/>
      <c r="BU25" s="1"/>
      <c r="BV25" s="1"/>
      <c r="BW25" s="1"/>
      <c r="BX25" s="1"/>
      <c r="BY25" s="1"/>
      <c r="BZ25" s="1"/>
      <c r="CA25" s="1"/>
      <c r="CB25" s="1"/>
      <c r="CC25" s="1"/>
      <c r="CD25" s="1"/>
      <c r="CE25" s="1"/>
      <c r="CF25" s="1"/>
      <c r="CG25" s="1"/>
      <c r="CH25" s="1"/>
      <c r="CI25" s="1"/>
      <c r="CJ25" s="1"/>
      <c r="CK25" s="1"/>
      <c r="CL25" s="1"/>
      <c r="CM25" s="1"/>
      <c r="CN25" s="1"/>
      <c r="CO25" s="1"/>
      <c r="CP25" s="1"/>
      <c r="CQ25" s="1"/>
      <c r="CR25" s="1"/>
      <c r="CS25" s="1"/>
      <c r="CT25" s="1"/>
      <c r="CU25" s="1"/>
      <c r="CV25" s="1"/>
      <c r="CW25" s="1"/>
      <c r="CX25" s="1"/>
      <c r="CY25" s="1"/>
      <c r="CZ25" s="1"/>
    </row>
    <row r="26" spans="7:104" x14ac:dyDescent="0.2">
      <c r="G26" s="1"/>
      <c r="H26" s="1"/>
      <c r="I26" s="1"/>
      <c r="J26" s="1"/>
      <c r="K26" s="1"/>
      <c r="L26" s="1"/>
      <c r="M26" s="1"/>
      <c r="N26" s="1"/>
      <c r="O26" s="1"/>
      <c r="P26" s="1"/>
      <c r="Q26" s="1"/>
      <c r="R26" s="1"/>
      <c r="S26" s="1"/>
      <c r="T26" s="1"/>
      <c r="U26" s="1"/>
      <c r="V26" s="1"/>
      <c r="W26" s="1"/>
      <c r="X26" s="1"/>
      <c r="Y26" s="1"/>
      <c r="Z26" s="1"/>
      <c r="AA26" s="1"/>
      <c r="AB26" s="1"/>
      <c r="AC26" s="1"/>
      <c r="AD26" s="1"/>
      <c r="AE26" s="1"/>
      <c r="AF26" s="1"/>
      <c r="AG26" s="1"/>
      <c r="AH26" s="1"/>
      <c r="AI26" s="1"/>
      <c r="AJ26" s="1"/>
      <c r="AK26" s="1"/>
      <c r="AL26" s="1"/>
      <c r="AM26" s="1"/>
      <c r="AN26" s="1"/>
      <c r="AO26" s="1"/>
      <c r="AP26" s="1"/>
      <c r="AQ26" s="1"/>
      <c r="AR26" s="1"/>
      <c r="AS26" s="1"/>
      <c r="AT26" s="1"/>
      <c r="AU26" s="1"/>
      <c r="AV26" s="1"/>
      <c r="AW26" s="1"/>
      <c r="AX26" s="1"/>
      <c r="AY26" s="1"/>
      <c r="AZ26" s="1"/>
      <c r="BA26" s="1"/>
      <c r="BB26" s="1"/>
      <c r="BC26" s="1"/>
      <c r="BD26" s="1"/>
      <c r="BE26" s="1"/>
      <c r="BF26" s="1"/>
      <c r="BG26" s="1"/>
      <c r="BH26" s="1"/>
      <c r="BI26" s="1"/>
      <c r="BJ26" s="1"/>
      <c r="BK26" s="1"/>
      <c r="BL26" s="1"/>
      <c r="BM26" s="1"/>
      <c r="BN26" s="1"/>
      <c r="BO26" s="1"/>
      <c r="BP26" s="1"/>
      <c r="BQ26" s="1"/>
      <c r="BR26" s="1"/>
      <c r="BS26" s="1"/>
      <c r="BT26" s="1"/>
      <c r="BU26" s="1"/>
      <c r="BV26" s="1"/>
      <c r="BW26" s="1"/>
      <c r="BX26" s="1"/>
      <c r="BY26" s="1"/>
      <c r="BZ26" s="1"/>
      <c r="CA26" s="1"/>
      <c r="CB26" s="1"/>
      <c r="CC26" s="1"/>
      <c r="CD26" s="1"/>
      <c r="CE26" s="1"/>
      <c r="CF26" s="1"/>
      <c r="CG26" s="1"/>
      <c r="CH26" s="1"/>
      <c r="CI26" s="1"/>
      <c r="CJ26" s="1"/>
      <c r="CK26" s="1"/>
      <c r="CL26" s="1"/>
      <c r="CM26" s="1"/>
      <c r="CN26" s="1"/>
      <c r="CO26" s="1"/>
      <c r="CP26" s="1"/>
      <c r="CQ26" s="1"/>
      <c r="CR26" s="1"/>
      <c r="CS26" s="1"/>
      <c r="CT26" s="1"/>
      <c r="CU26" s="1"/>
      <c r="CV26" s="1"/>
      <c r="CW26" s="1"/>
      <c r="CX26" s="1"/>
      <c r="CY26" s="1"/>
      <c r="CZ26" s="1"/>
    </row>
    <row r="27" spans="7:104" x14ac:dyDescent="0.2">
      <c r="G27" s="1"/>
      <c r="H27" s="1"/>
      <c r="I27" s="1"/>
      <c r="J27" s="1"/>
      <c r="K27" s="1"/>
      <c r="L27" s="1"/>
      <c r="M27" s="1"/>
      <c r="N27" s="1"/>
      <c r="O27" s="1"/>
      <c r="P27" s="1"/>
      <c r="Q27" s="1"/>
      <c r="R27" s="1"/>
      <c r="S27" s="1"/>
      <c r="T27" s="1"/>
      <c r="U27" s="1"/>
      <c r="V27" s="1"/>
      <c r="W27" s="1"/>
      <c r="X27" s="1"/>
      <c r="Y27" s="1"/>
      <c r="Z27" s="1"/>
      <c r="AA27" s="1"/>
      <c r="AB27" s="1"/>
      <c r="AC27" s="1"/>
      <c r="AD27" s="1"/>
      <c r="AE27" s="1"/>
      <c r="AF27" s="1"/>
      <c r="AG27" s="1"/>
      <c r="AH27" s="1"/>
      <c r="AI27" s="1"/>
      <c r="AJ27" s="1"/>
      <c r="AK27" s="1"/>
      <c r="AL27" s="1"/>
      <c r="AM27" s="1"/>
      <c r="AN27" s="1"/>
      <c r="AO27" s="1"/>
      <c r="AP27" s="1"/>
      <c r="AQ27" s="1"/>
      <c r="AR27" s="1"/>
      <c r="AS27" s="1"/>
      <c r="AT27" s="1"/>
      <c r="AU27" s="1"/>
      <c r="AV27" s="1"/>
      <c r="AW27" s="1"/>
      <c r="AX27" s="1"/>
      <c r="AY27" s="1"/>
      <c r="AZ27" s="1"/>
      <c r="BA27" s="1"/>
      <c r="BB27" s="1"/>
      <c r="BC27" s="1"/>
      <c r="BD27" s="1"/>
      <c r="BE27" s="1"/>
      <c r="BF27" s="1"/>
      <c r="BG27" s="1"/>
      <c r="BH27" s="1"/>
      <c r="BI27" s="1"/>
      <c r="BJ27" s="1"/>
      <c r="BK27" s="1"/>
      <c r="BL27" s="1"/>
      <c r="BM27" s="1"/>
      <c r="BN27" s="1"/>
      <c r="BO27" s="1"/>
      <c r="BP27" s="1"/>
      <c r="BQ27" s="1"/>
      <c r="BR27" s="1"/>
      <c r="BS27" s="1"/>
      <c r="BT27" s="1"/>
      <c r="BU27" s="1"/>
      <c r="BV27" s="1"/>
      <c r="BW27" s="1"/>
      <c r="BX27" s="1"/>
      <c r="BY27" s="1"/>
      <c r="BZ27" s="1"/>
      <c r="CA27" s="1"/>
      <c r="CB27" s="1"/>
      <c r="CC27" s="1"/>
      <c r="CD27" s="1"/>
      <c r="CE27" s="1"/>
      <c r="CF27" s="1"/>
      <c r="CG27" s="1"/>
      <c r="CH27" s="1"/>
      <c r="CI27" s="1"/>
      <c r="CJ27" s="1"/>
      <c r="CK27" s="1"/>
      <c r="CL27" s="1"/>
      <c r="CM27" s="1"/>
      <c r="CN27" s="1"/>
      <c r="CO27" s="1"/>
      <c r="CP27" s="1"/>
      <c r="CQ27" s="1"/>
      <c r="CR27" s="1"/>
      <c r="CS27" s="1"/>
      <c r="CT27" s="1"/>
      <c r="CU27" s="1"/>
      <c r="CV27" s="1"/>
      <c r="CW27" s="1"/>
      <c r="CX27" s="1"/>
      <c r="CY27" s="1"/>
      <c r="CZ27" s="1"/>
    </row>
    <row r="28" spans="7:104" x14ac:dyDescent="0.2">
      <c r="G28" s="1"/>
      <c r="H28" s="1"/>
      <c r="I28" s="1"/>
      <c r="J28" s="1"/>
      <c r="K28" s="1"/>
      <c r="L28" s="1"/>
      <c r="M28" s="1"/>
      <c r="N28" s="1"/>
      <c r="O28" s="1"/>
      <c r="P28" s="1"/>
      <c r="Q28" s="1"/>
      <c r="R28" s="1"/>
      <c r="S28" s="1"/>
      <c r="T28" s="1"/>
      <c r="U28" s="1"/>
      <c r="V28" s="1"/>
      <c r="W28" s="1"/>
      <c r="X28" s="1"/>
      <c r="Y28" s="1"/>
      <c r="Z28" s="1"/>
      <c r="AA28" s="1"/>
      <c r="AB28" s="1"/>
      <c r="AC28" s="1"/>
      <c r="AD28" s="1"/>
      <c r="AE28" s="1"/>
      <c r="AF28" s="1"/>
      <c r="AG28" s="1"/>
      <c r="AH28" s="1"/>
      <c r="AI28" s="1"/>
      <c r="AJ28" s="1"/>
      <c r="AK28" s="1"/>
      <c r="AL28" s="1"/>
      <c r="AM28" s="1"/>
      <c r="AN28" s="1"/>
      <c r="AO28" s="1"/>
      <c r="AP28" s="1"/>
      <c r="AQ28" s="1"/>
      <c r="AR28" s="1"/>
      <c r="AS28" s="1"/>
      <c r="AT28" s="1"/>
      <c r="AU28" s="1"/>
      <c r="AV28" s="1"/>
      <c r="AW28" s="1"/>
      <c r="AX28" s="1"/>
      <c r="AY28" s="1"/>
      <c r="AZ28" s="1"/>
      <c r="BA28" s="1"/>
      <c r="BB28" s="1"/>
      <c r="BC28" s="1"/>
      <c r="BD28" s="1"/>
      <c r="BE28" s="1"/>
      <c r="BF28" s="1"/>
      <c r="BG28" s="1"/>
      <c r="BH28" s="1"/>
      <c r="BI28" s="1"/>
      <c r="BJ28" s="1"/>
      <c r="BK28" s="1"/>
      <c r="BL28" s="1"/>
      <c r="BM28" s="1"/>
      <c r="BN28" s="1"/>
      <c r="BO28" s="1"/>
      <c r="BP28" s="1"/>
      <c r="BQ28" s="1"/>
      <c r="BR28" s="1"/>
      <c r="BS28" s="1"/>
      <c r="BT28" s="1"/>
      <c r="BU28" s="1"/>
      <c r="BV28" s="1"/>
      <c r="BW28" s="1"/>
      <c r="BX28" s="1"/>
      <c r="BY28" s="1"/>
      <c r="BZ28" s="1"/>
      <c r="CA28" s="1"/>
      <c r="CB28" s="1"/>
      <c r="CC28" s="1"/>
      <c r="CD28" s="1"/>
      <c r="CE28" s="1"/>
      <c r="CF28" s="1"/>
      <c r="CG28" s="1"/>
      <c r="CH28" s="1"/>
      <c r="CI28" s="1"/>
      <c r="CJ28" s="1"/>
      <c r="CK28" s="1"/>
      <c r="CL28" s="1"/>
      <c r="CM28" s="1"/>
      <c r="CN28" s="1"/>
      <c r="CO28" s="1"/>
      <c r="CP28" s="1"/>
      <c r="CQ28" s="1"/>
      <c r="CR28" s="1"/>
      <c r="CS28" s="1"/>
      <c r="CT28" s="1"/>
      <c r="CU28" s="1"/>
      <c r="CV28" s="1"/>
      <c r="CW28" s="1"/>
      <c r="CX28" s="1"/>
      <c r="CY28" s="1"/>
      <c r="CZ28" s="1"/>
    </row>
    <row r="29" spans="7:104" x14ac:dyDescent="0.2">
      <c r="G29" s="1"/>
      <c r="H29" s="1"/>
      <c r="I29" s="1"/>
      <c r="J29" s="1"/>
      <c r="K29" s="1"/>
      <c r="L29" s="1"/>
      <c r="M29" s="1"/>
      <c r="N29" s="1"/>
      <c r="O29" s="1"/>
      <c r="P29" s="1"/>
      <c r="Q29" s="1"/>
      <c r="R29" s="1"/>
      <c r="S29" s="1"/>
      <c r="T29" s="1"/>
      <c r="U29" s="1"/>
      <c r="V29" s="1"/>
      <c r="W29" s="1"/>
      <c r="X29" s="1"/>
      <c r="Y29" s="1"/>
      <c r="Z29" s="1"/>
      <c r="AA29" s="1"/>
      <c r="AB29" s="1"/>
      <c r="AC29" s="1"/>
      <c r="AD29" s="1"/>
      <c r="AE29" s="1"/>
      <c r="AF29" s="1"/>
      <c r="AG29" s="1"/>
      <c r="AH29" s="1"/>
      <c r="AI29" s="1"/>
      <c r="AJ29" s="1"/>
      <c r="AK29" s="1"/>
      <c r="AL29" s="1"/>
      <c r="AM29" s="1"/>
      <c r="AN29" s="1"/>
      <c r="AO29" s="1"/>
      <c r="AP29" s="1"/>
      <c r="AQ29" s="1"/>
      <c r="AR29" s="1"/>
      <c r="AS29" s="1"/>
      <c r="AT29" s="1"/>
      <c r="AU29" s="1"/>
      <c r="AV29" s="1"/>
      <c r="AW29" s="1"/>
      <c r="AX29" s="1"/>
      <c r="AY29" s="1"/>
      <c r="AZ29" s="1"/>
      <c r="BA29" s="1"/>
      <c r="BB29" s="1"/>
      <c r="BC29" s="1"/>
      <c r="BD29" s="1"/>
      <c r="BE29" s="1"/>
      <c r="BF29" s="1"/>
      <c r="BG29" s="1"/>
      <c r="BH29" s="1"/>
      <c r="BI29" s="1"/>
      <c r="BJ29" s="1"/>
      <c r="BK29" s="1"/>
      <c r="BL29" s="1"/>
      <c r="BM29" s="1"/>
      <c r="BN29" s="1"/>
      <c r="BO29" s="1"/>
      <c r="BP29" s="1"/>
      <c r="BQ29" s="1"/>
      <c r="BR29" s="1"/>
      <c r="BS29" s="1"/>
      <c r="BT29" s="1"/>
      <c r="BU29" s="1"/>
      <c r="BV29" s="1"/>
      <c r="BW29" s="1"/>
      <c r="BX29" s="1"/>
      <c r="BY29" s="1"/>
      <c r="BZ29" s="1"/>
      <c r="CA29" s="1"/>
      <c r="CB29" s="1"/>
      <c r="CC29" s="1"/>
      <c r="CD29" s="1"/>
      <c r="CE29" s="1"/>
      <c r="CF29" s="1"/>
      <c r="CG29" s="1"/>
      <c r="CH29" s="1"/>
      <c r="CI29" s="1"/>
      <c r="CJ29" s="1"/>
      <c r="CK29" s="1"/>
      <c r="CL29" s="1"/>
      <c r="CM29" s="1"/>
      <c r="CN29" s="1"/>
      <c r="CO29" s="1"/>
      <c r="CP29" s="1"/>
      <c r="CQ29" s="1"/>
      <c r="CR29" s="1"/>
      <c r="CS29" s="1"/>
      <c r="CT29" s="1"/>
      <c r="CU29" s="1"/>
      <c r="CV29" s="1"/>
      <c r="CW29" s="1"/>
      <c r="CX29" s="1"/>
      <c r="CY29" s="1"/>
      <c r="CZ29" s="1"/>
    </row>
    <row r="30" spans="7:104" x14ac:dyDescent="0.2">
      <c r="G30" s="1"/>
      <c r="H30" s="1"/>
      <c r="I30" s="1"/>
      <c r="J30" s="1"/>
      <c r="K30" s="1"/>
      <c r="L30" s="1"/>
      <c r="M30" s="1"/>
      <c r="N30" s="1"/>
      <c r="O30" s="1"/>
      <c r="P30" s="1"/>
      <c r="Q30" s="1"/>
      <c r="R30" s="1"/>
      <c r="S30" s="1"/>
      <c r="T30" s="1"/>
      <c r="U30" s="1"/>
      <c r="V30" s="1"/>
      <c r="W30" s="1"/>
      <c r="X30" s="1"/>
      <c r="Y30" s="1"/>
      <c r="Z30" s="1"/>
      <c r="AA30" s="1"/>
      <c r="AB30" s="1"/>
      <c r="AC30" s="1"/>
      <c r="AD30" s="1"/>
      <c r="AE30" s="1"/>
      <c r="AF30" s="1"/>
      <c r="AG30" s="1"/>
      <c r="AH30" s="1"/>
      <c r="AI30" s="1"/>
      <c r="AJ30" s="1"/>
      <c r="AK30" s="1"/>
      <c r="AL30" s="1"/>
      <c r="AM30" s="1"/>
      <c r="AN30" s="1"/>
      <c r="AO30" s="1"/>
      <c r="AP30" s="1"/>
      <c r="AQ30" s="1"/>
      <c r="AR30" s="1"/>
      <c r="AS30" s="1"/>
      <c r="AT30" s="1"/>
      <c r="AU30" s="1"/>
      <c r="AV30" s="1"/>
      <c r="AW30" s="1"/>
      <c r="AX30" s="1"/>
      <c r="AY30" s="1"/>
      <c r="AZ30" s="1"/>
      <c r="BA30" s="1"/>
      <c r="BB30" s="1"/>
      <c r="BC30" s="1"/>
      <c r="BD30" s="1"/>
      <c r="BE30" s="1"/>
      <c r="BF30" s="1"/>
      <c r="BG30" s="1"/>
      <c r="BH30" s="1"/>
      <c r="BI30" s="1"/>
      <c r="BJ30" s="1"/>
      <c r="BK30" s="1"/>
      <c r="BL30" s="1"/>
      <c r="BM30" s="1"/>
      <c r="BN30" s="1"/>
      <c r="BO30" s="1"/>
      <c r="BP30" s="1"/>
      <c r="BQ30" s="1"/>
      <c r="BR30" s="1"/>
      <c r="BS30" s="1"/>
      <c r="BT30" s="1"/>
      <c r="BU30" s="1"/>
      <c r="BV30" s="1"/>
      <c r="BW30" s="1"/>
      <c r="BX30" s="1"/>
      <c r="BY30" s="1"/>
      <c r="BZ30" s="1"/>
      <c r="CA30" s="1"/>
      <c r="CB30" s="1"/>
      <c r="CC30" s="1"/>
      <c r="CD30" s="1"/>
      <c r="CE30" s="1"/>
      <c r="CF30" s="1"/>
      <c r="CG30" s="1"/>
      <c r="CH30" s="1"/>
      <c r="CI30" s="1"/>
      <c r="CJ30" s="1"/>
      <c r="CK30" s="1"/>
      <c r="CL30" s="1"/>
      <c r="CM30" s="1"/>
      <c r="CN30" s="1"/>
      <c r="CO30" s="1"/>
      <c r="CP30" s="1"/>
      <c r="CQ30" s="1"/>
      <c r="CR30" s="1"/>
      <c r="CS30" s="1"/>
      <c r="CT30" s="1"/>
      <c r="CU30" s="1"/>
      <c r="CV30" s="1"/>
      <c r="CW30" s="1"/>
      <c r="CX30" s="1"/>
      <c r="CY30" s="1"/>
      <c r="CZ30" s="1"/>
    </row>
    <row r="31" spans="7:104" x14ac:dyDescent="0.2">
      <c r="G31" s="1"/>
      <c r="H31" s="1"/>
      <c r="I31" s="1"/>
      <c r="J31" s="1"/>
      <c r="K31" s="1"/>
      <c r="L31" s="1"/>
      <c r="M31" s="1"/>
      <c r="N31" s="1"/>
      <c r="O31" s="1"/>
      <c r="P31" s="1"/>
      <c r="Q31" s="1"/>
      <c r="R31" s="1"/>
      <c r="S31" s="1"/>
      <c r="T31" s="1"/>
      <c r="U31" s="1"/>
      <c r="V31" s="1"/>
      <c r="W31" s="1"/>
      <c r="X31" s="1"/>
      <c r="Y31" s="1"/>
      <c r="Z31" s="1"/>
      <c r="AA31" s="1"/>
      <c r="AB31" s="1"/>
      <c r="AC31" s="1"/>
      <c r="AD31" s="1"/>
      <c r="AE31" s="1"/>
      <c r="AF31" s="1"/>
      <c r="AG31" s="1"/>
      <c r="AH31" s="1"/>
      <c r="AI31" s="1"/>
      <c r="AJ31" s="1"/>
      <c r="AK31" s="1"/>
      <c r="AL31" s="1"/>
      <c r="AM31" s="1"/>
      <c r="AN31" s="1"/>
      <c r="AO31" s="1"/>
      <c r="AP31" s="1"/>
      <c r="AQ31" s="1"/>
      <c r="AR31" s="1"/>
      <c r="AS31" s="1"/>
      <c r="AT31" s="1"/>
      <c r="AU31" s="1"/>
      <c r="AV31" s="1"/>
      <c r="AW31" s="1"/>
      <c r="AX31" s="1"/>
      <c r="AY31" s="1"/>
      <c r="AZ31" s="1"/>
      <c r="BA31" s="1"/>
      <c r="BB31" s="1"/>
      <c r="BC31" s="1"/>
      <c r="BD31" s="1"/>
      <c r="BE31" s="1"/>
      <c r="BF31" s="1"/>
      <c r="BG31" s="1"/>
      <c r="BH31" s="1"/>
      <c r="BI31" s="1"/>
      <c r="BJ31" s="1"/>
      <c r="BK31" s="1"/>
      <c r="BL31" s="1"/>
      <c r="BM31" s="1"/>
      <c r="BN31" s="1"/>
      <c r="BO31" s="1"/>
      <c r="BP31" s="1"/>
      <c r="BQ31" s="1"/>
      <c r="BR31" s="1"/>
      <c r="BS31" s="1"/>
      <c r="BT31" s="1"/>
      <c r="BU31" s="1"/>
      <c r="BV31" s="1"/>
      <c r="BW31" s="1"/>
      <c r="BX31" s="1"/>
      <c r="BY31" s="1"/>
      <c r="BZ31" s="1"/>
      <c r="CA31" s="1"/>
      <c r="CB31" s="1"/>
      <c r="CC31" s="1"/>
      <c r="CD31" s="1"/>
      <c r="CE31" s="1"/>
      <c r="CF31" s="1"/>
      <c r="CG31" s="1"/>
      <c r="CH31" s="1"/>
      <c r="CI31" s="1"/>
      <c r="CJ31" s="1"/>
      <c r="CK31" s="1"/>
      <c r="CL31" s="1"/>
      <c r="CM31" s="1"/>
      <c r="CN31" s="1"/>
      <c r="CO31" s="1"/>
      <c r="CP31" s="1"/>
      <c r="CQ31" s="1"/>
      <c r="CR31" s="1"/>
      <c r="CS31" s="1"/>
      <c r="CT31" s="1"/>
      <c r="CU31" s="1"/>
      <c r="CV31" s="1"/>
      <c r="CW31" s="1"/>
      <c r="CX31" s="1"/>
      <c r="CY31" s="1"/>
      <c r="CZ31" s="1"/>
    </row>
    <row r="32" spans="7:104" x14ac:dyDescent="0.2">
      <c r="G32" s="1"/>
      <c r="H32" s="1"/>
      <c r="I32" s="1"/>
      <c r="J32" s="1"/>
      <c r="K32" s="1"/>
      <c r="L32" s="1"/>
      <c r="M32" s="1"/>
      <c r="N32" s="1"/>
      <c r="O32" s="1"/>
      <c r="P32" s="1"/>
      <c r="Q32" s="1"/>
      <c r="R32" s="1"/>
      <c r="S32" s="1"/>
      <c r="T32" s="1"/>
      <c r="U32" s="1"/>
      <c r="V32" s="1"/>
      <c r="W32" s="1"/>
      <c r="X32" s="1"/>
      <c r="Y32" s="1"/>
      <c r="Z32" s="1"/>
      <c r="AA32" s="1"/>
      <c r="AB32" s="1"/>
      <c r="AC32" s="1"/>
      <c r="AD32" s="1"/>
      <c r="AE32" s="1"/>
      <c r="AF32" s="1"/>
      <c r="AG32" s="1"/>
      <c r="AH32" s="1"/>
      <c r="AI32" s="1"/>
      <c r="AJ32" s="1"/>
      <c r="AK32" s="1"/>
      <c r="AL32" s="1"/>
      <c r="AM32" s="1"/>
      <c r="AN32" s="1"/>
      <c r="AO32" s="1"/>
      <c r="AP32" s="1"/>
      <c r="AQ32" s="1"/>
      <c r="AR32" s="1"/>
      <c r="AS32" s="1"/>
      <c r="AT32" s="1"/>
      <c r="AU32" s="1"/>
      <c r="AV32" s="1"/>
      <c r="AW32" s="1"/>
      <c r="AX32" s="1"/>
      <c r="AY32" s="1"/>
      <c r="AZ32" s="1"/>
      <c r="BA32" s="1"/>
      <c r="BB32" s="1"/>
      <c r="BC32" s="1"/>
      <c r="BD32" s="1"/>
      <c r="BE32" s="1"/>
      <c r="BF32" s="1"/>
      <c r="BG32" s="1"/>
      <c r="BH32" s="1"/>
      <c r="BI32" s="1"/>
      <c r="BJ32" s="1"/>
      <c r="BK32" s="1"/>
      <c r="BL32" s="1"/>
      <c r="BM32" s="1"/>
      <c r="BN32" s="1"/>
      <c r="BO32" s="1"/>
      <c r="BP32" s="1"/>
      <c r="BQ32" s="1"/>
      <c r="BR32" s="1"/>
      <c r="BS32" s="1"/>
      <c r="BT32" s="1"/>
      <c r="BU32" s="1"/>
      <c r="BV32" s="1"/>
      <c r="BW32" s="1"/>
      <c r="BX32" s="1"/>
      <c r="BY32" s="1"/>
      <c r="BZ32" s="1"/>
      <c r="CA32" s="1"/>
      <c r="CB32" s="1"/>
      <c r="CC32" s="1"/>
      <c r="CD32" s="1"/>
      <c r="CE32" s="1"/>
      <c r="CF32" s="1"/>
      <c r="CG32" s="1"/>
      <c r="CH32" s="1"/>
      <c r="CI32" s="1"/>
      <c r="CJ32" s="1"/>
      <c r="CK32" s="1"/>
      <c r="CL32" s="1"/>
      <c r="CM32" s="1"/>
      <c r="CN32" s="1"/>
      <c r="CO32" s="1"/>
      <c r="CP32" s="1"/>
      <c r="CQ32" s="1"/>
      <c r="CR32" s="1"/>
      <c r="CS32" s="1"/>
      <c r="CT32" s="1"/>
      <c r="CU32" s="1"/>
      <c r="CV32" s="1"/>
      <c r="CW32" s="1"/>
      <c r="CX32" s="1"/>
      <c r="CY32" s="1"/>
      <c r="CZ32" s="1"/>
    </row>
    <row r="33" spans="7:104" x14ac:dyDescent="0.2">
      <c r="G33" s="1"/>
      <c r="H33" s="1"/>
      <c r="I33" s="1"/>
      <c r="J33" s="1"/>
      <c r="K33" s="1"/>
      <c r="L33" s="1"/>
      <c r="M33" s="1"/>
      <c r="N33" s="1"/>
      <c r="O33" s="1"/>
      <c r="P33" s="1"/>
      <c r="Q33" s="1"/>
      <c r="R33" s="1"/>
      <c r="S33" s="1"/>
      <c r="T33" s="1"/>
      <c r="U33" s="1"/>
      <c r="V33" s="1"/>
      <c r="W33" s="1"/>
      <c r="X33" s="1"/>
      <c r="Y33" s="1"/>
      <c r="Z33" s="1"/>
      <c r="AA33" s="1"/>
      <c r="AB33" s="1"/>
      <c r="AC33" s="1"/>
      <c r="AD33" s="1"/>
      <c r="AE33" s="1"/>
      <c r="AF33" s="1"/>
      <c r="AG33" s="1"/>
      <c r="AH33" s="1"/>
      <c r="AI33" s="1"/>
      <c r="AJ33" s="1"/>
      <c r="AK33" s="1"/>
      <c r="AL33" s="1"/>
      <c r="AM33" s="1"/>
      <c r="AN33" s="1"/>
      <c r="AO33" s="1"/>
      <c r="AP33" s="1"/>
      <c r="AQ33" s="1"/>
      <c r="AR33" s="1"/>
      <c r="AS33" s="1"/>
      <c r="AT33" s="1"/>
      <c r="AU33" s="1"/>
      <c r="AV33" s="1"/>
      <c r="AW33" s="1"/>
      <c r="AX33" s="1"/>
      <c r="AY33" s="1"/>
      <c r="AZ33" s="1"/>
      <c r="BA33" s="1"/>
      <c r="BB33" s="1"/>
      <c r="BC33" s="1"/>
      <c r="BD33" s="1"/>
      <c r="BE33" s="1"/>
      <c r="BF33" s="1"/>
      <c r="BG33" s="1"/>
      <c r="BH33" s="1"/>
      <c r="BI33" s="1"/>
      <c r="BJ33" s="1"/>
      <c r="BK33" s="1"/>
      <c r="BL33" s="1"/>
      <c r="BM33" s="1"/>
      <c r="BN33" s="1"/>
      <c r="BO33" s="1"/>
      <c r="BP33" s="1"/>
      <c r="BQ33" s="1"/>
      <c r="BR33" s="1"/>
      <c r="BS33" s="1"/>
      <c r="BT33" s="1"/>
      <c r="BU33" s="1"/>
      <c r="BV33" s="1"/>
      <c r="BW33" s="1"/>
      <c r="BX33" s="1"/>
      <c r="BY33" s="1"/>
      <c r="BZ33" s="1"/>
      <c r="CA33" s="1"/>
      <c r="CB33" s="1"/>
      <c r="CC33" s="1"/>
      <c r="CD33" s="1"/>
      <c r="CE33" s="1"/>
      <c r="CF33" s="1"/>
      <c r="CG33" s="1"/>
      <c r="CH33" s="1"/>
      <c r="CI33" s="1"/>
      <c r="CJ33" s="1"/>
      <c r="CK33" s="1"/>
      <c r="CL33" s="1"/>
      <c r="CM33" s="1"/>
      <c r="CN33" s="1"/>
      <c r="CO33" s="1"/>
      <c r="CP33" s="1"/>
      <c r="CQ33" s="1"/>
      <c r="CR33" s="1"/>
      <c r="CS33" s="1"/>
      <c r="CT33" s="1"/>
      <c r="CU33" s="1"/>
      <c r="CV33" s="1"/>
      <c r="CW33" s="1"/>
      <c r="CX33" s="1"/>
      <c r="CY33" s="1"/>
      <c r="CZ33" s="1"/>
    </row>
    <row r="34" spans="7:104" x14ac:dyDescent="0.2">
      <c r="G34" s="1"/>
      <c r="H34" s="1"/>
      <c r="I34" s="1"/>
      <c r="J34" s="1"/>
      <c r="K34" s="1"/>
      <c r="L34" s="1"/>
      <c r="M34" s="1"/>
      <c r="N34" s="1"/>
      <c r="O34" s="1"/>
      <c r="P34" s="1"/>
      <c r="Q34" s="1"/>
      <c r="R34" s="1"/>
      <c r="S34" s="1"/>
      <c r="T34" s="1"/>
      <c r="U34" s="1"/>
      <c r="V34" s="1"/>
      <c r="W34" s="1"/>
      <c r="X34" s="1"/>
      <c r="Y34" s="1"/>
      <c r="Z34" s="1"/>
      <c r="AA34" s="1"/>
      <c r="AB34" s="1"/>
      <c r="AC34" s="1"/>
      <c r="AD34" s="1"/>
      <c r="AE34" s="1"/>
      <c r="AF34" s="1"/>
      <c r="AG34" s="1"/>
      <c r="AH34" s="1"/>
      <c r="AI34" s="1"/>
      <c r="AJ34" s="1"/>
      <c r="AK34" s="1"/>
      <c r="AL34" s="1"/>
      <c r="AM34" s="1"/>
      <c r="AN34" s="1"/>
      <c r="AO34" s="1"/>
      <c r="AP34" s="1"/>
      <c r="AQ34" s="1"/>
      <c r="AR34" s="1"/>
      <c r="AS34" s="1"/>
      <c r="AT34" s="1"/>
      <c r="AU34" s="1"/>
      <c r="AV34" s="1"/>
      <c r="AW34" s="1"/>
      <c r="AX34" s="1"/>
      <c r="AY34" s="1"/>
      <c r="AZ34" s="1"/>
      <c r="BA34" s="1"/>
      <c r="BB34" s="1"/>
      <c r="BC34" s="1"/>
      <c r="BD34" s="1"/>
      <c r="BE34" s="1"/>
      <c r="BF34" s="1"/>
      <c r="BG34" s="1"/>
      <c r="BH34" s="1"/>
      <c r="BI34" s="1"/>
      <c r="BJ34" s="1"/>
      <c r="BK34" s="1"/>
      <c r="BL34" s="1"/>
      <c r="BM34" s="1"/>
      <c r="BN34" s="1"/>
      <c r="BO34" s="1"/>
      <c r="BP34" s="1"/>
      <c r="BQ34" s="1"/>
      <c r="BR34" s="1"/>
      <c r="BS34" s="1"/>
      <c r="BT34" s="1"/>
      <c r="BU34" s="1"/>
      <c r="BV34" s="1"/>
      <c r="BW34" s="1"/>
      <c r="BX34" s="1"/>
      <c r="BY34" s="1"/>
      <c r="BZ34" s="1"/>
      <c r="CA34" s="1"/>
      <c r="CB34" s="1"/>
      <c r="CC34" s="1"/>
      <c r="CD34" s="1"/>
      <c r="CE34" s="1"/>
      <c r="CF34" s="1"/>
      <c r="CG34" s="1"/>
      <c r="CH34" s="1"/>
      <c r="CI34" s="1"/>
      <c r="CJ34" s="1"/>
      <c r="CK34" s="1"/>
      <c r="CL34" s="1"/>
      <c r="CM34" s="1"/>
      <c r="CN34" s="1"/>
      <c r="CO34" s="1"/>
      <c r="CP34" s="1"/>
      <c r="CQ34" s="1"/>
      <c r="CR34" s="1"/>
      <c r="CS34" s="1"/>
      <c r="CT34" s="1"/>
      <c r="CU34" s="1"/>
      <c r="CV34" s="1"/>
      <c r="CW34" s="1"/>
      <c r="CX34" s="1"/>
      <c r="CY34" s="1"/>
      <c r="CZ34" s="1"/>
    </row>
    <row r="35" spans="7:104" x14ac:dyDescent="0.2">
      <c r="G35" s="1"/>
      <c r="H35" s="1"/>
      <c r="I35" s="1"/>
      <c r="J35" s="1"/>
      <c r="K35" s="1"/>
      <c r="L35" s="1"/>
      <c r="M35" s="1"/>
      <c r="N35" s="1"/>
      <c r="O35" s="1"/>
      <c r="P35" s="1"/>
      <c r="Q35" s="1"/>
      <c r="R35" s="1"/>
      <c r="S35" s="1"/>
      <c r="T35" s="1"/>
      <c r="U35" s="1"/>
      <c r="V35" s="1"/>
      <c r="W35" s="1"/>
      <c r="X35" s="1"/>
      <c r="Y35" s="1"/>
      <c r="Z35" s="1"/>
      <c r="AA35" s="1"/>
      <c r="AB35" s="1"/>
      <c r="AC35" s="1"/>
      <c r="AD35" s="1"/>
      <c r="AE35" s="1"/>
      <c r="AF35" s="1"/>
      <c r="AG35" s="1"/>
      <c r="AH35" s="1"/>
      <c r="AI35" s="1"/>
      <c r="AJ35" s="1"/>
      <c r="AK35" s="1"/>
      <c r="AL35" s="1"/>
      <c r="AM35" s="1"/>
      <c r="AN35" s="1"/>
      <c r="AO35" s="1"/>
      <c r="AP35" s="1"/>
      <c r="AQ35" s="1"/>
      <c r="AR35" s="1"/>
      <c r="AS35" s="1"/>
      <c r="AT35" s="1"/>
      <c r="AU35" s="1"/>
      <c r="AV35" s="1"/>
      <c r="AW35" s="1"/>
      <c r="AX35" s="1"/>
      <c r="AY35" s="1"/>
      <c r="AZ35" s="1"/>
      <c r="BA35" s="1"/>
      <c r="BB35" s="1"/>
      <c r="BC35" s="1"/>
      <c r="BD35" s="1"/>
      <c r="BE35" s="1"/>
      <c r="BF35" s="1"/>
      <c r="BG35" s="1"/>
      <c r="BH35" s="1"/>
      <c r="BI35" s="1"/>
      <c r="BJ35" s="1"/>
      <c r="BK35" s="1"/>
      <c r="BL35" s="1"/>
      <c r="BM35" s="1"/>
      <c r="BN35" s="1"/>
      <c r="BO35" s="1"/>
      <c r="BP35" s="1"/>
      <c r="BQ35" s="1"/>
      <c r="BR35" s="1"/>
      <c r="BS35" s="1"/>
      <c r="BT35" s="1"/>
      <c r="BU35" s="1"/>
      <c r="BV35" s="1"/>
      <c r="BW35" s="1"/>
      <c r="BX35" s="1"/>
      <c r="BY35" s="1"/>
      <c r="BZ35" s="1"/>
      <c r="CA35" s="1"/>
      <c r="CB35" s="1"/>
      <c r="CC35" s="1"/>
      <c r="CD35" s="1"/>
      <c r="CE35" s="1"/>
      <c r="CF35" s="1"/>
      <c r="CG35" s="1"/>
      <c r="CH35" s="1"/>
      <c r="CI35" s="1"/>
      <c r="CJ35" s="1"/>
      <c r="CK35" s="1"/>
      <c r="CL35" s="1"/>
      <c r="CM35" s="1"/>
      <c r="CN35" s="1"/>
      <c r="CO35" s="1"/>
      <c r="CP35" s="1"/>
      <c r="CQ35" s="1"/>
      <c r="CR35" s="1"/>
      <c r="CS35" s="1"/>
      <c r="CT35" s="1"/>
      <c r="CU35" s="1"/>
      <c r="CV35" s="1"/>
      <c r="CW35" s="1"/>
      <c r="CX35" s="1"/>
      <c r="CY35" s="1"/>
      <c r="CZ35" s="1"/>
    </row>
    <row r="36" spans="7:104" x14ac:dyDescent="0.2">
      <c r="G36" s="1"/>
      <c r="H36" s="1"/>
      <c r="I36" s="1"/>
      <c r="J36" s="1"/>
      <c r="K36" s="1"/>
      <c r="L36" s="1"/>
      <c r="M36" s="1"/>
      <c r="N36" s="1"/>
      <c r="O36" s="1"/>
      <c r="P36" s="1"/>
      <c r="Q36" s="1"/>
      <c r="R36" s="1"/>
      <c r="S36" s="1"/>
      <c r="T36" s="1"/>
      <c r="U36" s="1"/>
      <c r="V36" s="1"/>
      <c r="W36" s="1"/>
      <c r="X36" s="1"/>
      <c r="Y36" s="1"/>
      <c r="Z36" s="1"/>
      <c r="AA36" s="1"/>
      <c r="AB36" s="1"/>
      <c r="AC36" s="1"/>
      <c r="AD36" s="1"/>
      <c r="AE36" s="1"/>
      <c r="AF36" s="1"/>
      <c r="AG36" s="1"/>
      <c r="AH36" s="1"/>
      <c r="AI36" s="1"/>
      <c r="AJ36" s="1"/>
      <c r="AK36" s="1"/>
      <c r="AL36" s="1"/>
      <c r="AM36" s="1"/>
      <c r="AN36" s="1"/>
      <c r="AO36" s="1"/>
      <c r="AP36" s="1"/>
      <c r="AQ36" s="1"/>
      <c r="AR36" s="1"/>
      <c r="AS36" s="1"/>
      <c r="AT36" s="1"/>
      <c r="AU36" s="1"/>
      <c r="AV36" s="1"/>
      <c r="AW36" s="1"/>
      <c r="AX36" s="1"/>
      <c r="AY36" s="1"/>
      <c r="AZ36" s="1"/>
      <c r="BA36" s="1"/>
      <c r="BB36" s="1"/>
      <c r="BC36" s="1"/>
      <c r="BD36" s="1"/>
      <c r="BE36" s="1"/>
      <c r="BF36" s="1"/>
      <c r="BG36" s="1"/>
      <c r="BH36" s="1"/>
      <c r="BI36" s="1"/>
      <c r="BJ36" s="1"/>
      <c r="BK36" s="1"/>
      <c r="BL36" s="1"/>
      <c r="BM36" s="1"/>
      <c r="BN36" s="1"/>
      <c r="BO36" s="1"/>
      <c r="BP36" s="1"/>
      <c r="BQ36" s="1"/>
      <c r="BR36" s="1"/>
      <c r="BS36" s="1"/>
      <c r="BT36" s="1"/>
      <c r="BU36" s="1"/>
      <c r="BV36" s="1"/>
      <c r="BW36" s="1"/>
      <c r="BX36" s="1"/>
      <c r="BY36" s="1"/>
      <c r="BZ36" s="1"/>
      <c r="CA36" s="1"/>
      <c r="CB36" s="1"/>
      <c r="CC36" s="1"/>
      <c r="CD36" s="1"/>
      <c r="CE36" s="1"/>
      <c r="CF36" s="1"/>
      <c r="CG36" s="1"/>
      <c r="CH36" s="1"/>
      <c r="CI36" s="1"/>
      <c r="CJ36" s="1"/>
      <c r="CK36" s="1"/>
      <c r="CL36" s="1"/>
      <c r="CM36" s="1"/>
      <c r="CN36" s="1"/>
      <c r="CO36" s="1"/>
      <c r="CP36" s="1"/>
      <c r="CQ36" s="1"/>
      <c r="CR36" s="1"/>
      <c r="CS36" s="1"/>
      <c r="CT36" s="1"/>
      <c r="CU36" s="1"/>
      <c r="CV36" s="1"/>
      <c r="CW36" s="1"/>
      <c r="CX36" s="1"/>
      <c r="CY36" s="1"/>
      <c r="CZ36" s="1"/>
    </row>
    <row r="37" spans="7:104" x14ac:dyDescent="0.2">
      <c r="G37" s="1"/>
      <c r="H37" s="1"/>
      <c r="I37" s="1"/>
      <c r="J37" s="1"/>
      <c r="K37" s="1"/>
      <c r="L37" s="1"/>
      <c r="M37" s="1"/>
      <c r="N37" s="1"/>
      <c r="O37" s="1"/>
      <c r="P37" s="1"/>
      <c r="Q37" s="1"/>
      <c r="R37" s="1"/>
      <c r="S37" s="1"/>
      <c r="T37" s="1"/>
      <c r="U37" s="1"/>
      <c r="V37" s="1"/>
      <c r="W37" s="1"/>
      <c r="X37" s="1"/>
      <c r="Y37" s="1"/>
      <c r="Z37" s="1"/>
      <c r="AA37" s="1"/>
      <c r="AB37" s="1"/>
      <c r="AC37" s="1"/>
      <c r="AD37" s="1"/>
      <c r="AE37" s="1"/>
      <c r="AF37" s="1"/>
      <c r="AG37" s="1"/>
      <c r="AH37" s="1"/>
      <c r="AI37" s="1"/>
      <c r="AJ37" s="1"/>
      <c r="AK37" s="1"/>
      <c r="AL37" s="1"/>
      <c r="AM37" s="1"/>
      <c r="AN37" s="1"/>
      <c r="AO37" s="1"/>
      <c r="AP37" s="1"/>
      <c r="AQ37" s="1"/>
      <c r="AR37" s="1"/>
      <c r="AS37" s="1"/>
      <c r="AT37" s="1"/>
      <c r="AU37" s="1"/>
      <c r="AV37" s="1"/>
      <c r="AW37" s="1"/>
      <c r="AX37" s="1"/>
      <c r="AY37" s="1"/>
      <c r="AZ37" s="1"/>
      <c r="BA37" s="1"/>
      <c r="BB37" s="1"/>
      <c r="BC37" s="1"/>
      <c r="BD37" s="1"/>
      <c r="BE37" s="1"/>
      <c r="BF37" s="1"/>
      <c r="BG37" s="1"/>
      <c r="BH37" s="1"/>
      <c r="BI37" s="1"/>
      <c r="BJ37" s="1"/>
      <c r="BK37" s="1"/>
      <c r="BL37" s="1"/>
      <c r="BM37" s="1"/>
      <c r="BN37" s="1"/>
      <c r="BO37" s="1"/>
      <c r="BP37" s="1"/>
      <c r="BQ37" s="1"/>
      <c r="BR37" s="1"/>
      <c r="BS37" s="1"/>
      <c r="BT37" s="1"/>
      <c r="BU37" s="1"/>
      <c r="BV37" s="1"/>
      <c r="BW37" s="1"/>
      <c r="BX37" s="1"/>
      <c r="BY37" s="1"/>
      <c r="BZ37" s="1"/>
      <c r="CA37" s="1"/>
      <c r="CB37" s="1"/>
      <c r="CC37" s="1"/>
      <c r="CD37" s="1"/>
      <c r="CE37" s="1"/>
      <c r="CF37" s="1"/>
      <c r="CG37" s="1"/>
      <c r="CH37" s="1"/>
      <c r="CI37" s="1"/>
      <c r="CJ37" s="1"/>
      <c r="CK37" s="1"/>
      <c r="CL37" s="1"/>
      <c r="CM37" s="1"/>
      <c r="CN37" s="1"/>
      <c r="CO37" s="1"/>
      <c r="CP37" s="1"/>
      <c r="CQ37" s="1"/>
      <c r="CR37" s="1"/>
      <c r="CS37" s="1"/>
      <c r="CT37" s="1"/>
      <c r="CU37" s="1"/>
      <c r="CV37" s="1"/>
      <c r="CW37" s="1"/>
      <c r="CX37" s="1"/>
      <c r="CY37" s="1"/>
      <c r="CZ37" s="1"/>
    </row>
    <row r="38" spans="7:104" x14ac:dyDescent="0.2">
      <c r="G38" s="1"/>
      <c r="H38" s="1"/>
      <c r="I38" s="1"/>
      <c r="J38" s="1"/>
      <c r="K38" s="1"/>
      <c r="L38" s="1"/>
      <c r="M38" s="1"/>
      <c r="N38" s="1"/>
      <c r="O38" s="1"/>
      <c r="P38" s="1"/>
      <c r="Q38" s="1"/>
      <c r="R38" s="1"/>
      <c r="S38" s="1"/>
      <c r="T38" s="1"/>
      <c r="U38" s="1"/>
      <c r="V38" s="1"/>
      <c r="W38" s="1"/>
      <c r="X38" s="1"/>
      <c r="Y38" s="1"/>
      <c r="Z38" s="1"/>
      <c r="AA38" s="1"/>
      <c r="AB38" s="1"/>
      <c r="AC38" s="1"/>
      <c r="AD38" s="1"/>
      <c r="AE38" s="1"/>
      <c r="AF38" s="1"/>
      <c r="AG38" s="1"/>
      <c r="AH38" s="1"/>
      <c r="AI38" s="1"/>
      <c r="AJ38" s="1"/>
      <c r="AK38" s="1"/>
      <c r="AL38" s="1"/>
      <c r="AM38" s="1"/>
      <c r="AN38" s="1"/>
      <c r="AO38" s="1"/>
      <c r="AP38" s="1"/>
      <c r="AQ38" s="1"/>
      <c r="AR38" s="1"/>
      <c r="AS38" s="1"/>
      <c r="AT38" s="1"/>
      <c r="AU38" s="1"/>
      <c r="AV38" s="1"/>
      <c r="AW38" s="1"/>
      <c r="AX38" s="1"/>
      <c r="AY38" s="1"/>
      <c r="AZ38" s="1"/>
      <c r="BA38" s="1"/>
      <c r="BB38" s="1"/>
      <c r="BC38" s="1"/>
      <c r="BD38" s="1"/>
      <c r="BE38" s="1"/>
      <c r="BF38" s="1"/>
      <c r="BG38" s="1"/>
      <c r="BH38" s="1"/>
      <c r="BI38" s="1"/>
      <c r="BJ38" s="1"/>
      <c r="BK38" s="1"/>
      <c r="BL38" s="1"/>
      <c r="BM38" s="1"/>
      <c r="BN38" s="1"/>
      <c r="BO38" s="1"/>
      <c r="BP38" s="1"/>
      <c r="BQ38" s="1"/>
      <c r="BR38" s="1"/>
      <c r="BS38" s="1"/>
      <c r="BT38" s="1"/>
      <c r="BU38" s="1"/>
      <c r="BV38" s="1"/>
      <c r="BW38" s="1"/>
      <c r="BX38" s="1"/>
      <c r="BY38" s="1"/>
      <c r="BZ38" s="1"/>
      <c r="CA38" s="1"/>
      <c r="CB38" s="1"/>
      <c r="CC38" s="1"/>
      <c r="CD38" s="1"/>
      <c r="CE38" s="1"/>
      <c r="CF38" s="1"/>
      <c r="CG38" s="1"/>
      <c r="CH38" s="1"/>
      <c r="CI38" s="1"/>
      <c r="CJ38" s="1"/>
      <c r="CK38" s="1"/>
      <c r="CL38" s="1"/>
      <c r="CM38" s="1"/>
      <c r="CN38" s="1"/>
      <c r="CO38" s="1"/>
      <c r="CP38" s="1"/>
      <c r="CQ38" s="1"/>
      <c r="CR38" s="1"/>
      <c r="CS38" s="1"/>
      <c r="CT38" s="1"/>
      <c r="CU38" s="1"/>
      <c r="CV38" s="1"/>
      <c r="CW38" s="1"/>
      <c r="CX38" s="1"/>
      <c r="CY38" s="1"/>
      <c r="CZ38" s="1"/>
    </row>
    <row r="39" spans="7:104" x14ac:dyDescent="0.2">
      <c r="G39" s="1"/>
      <c r="H39" s="1"/>
      <c r="I39" s="1"/>
      <c r="J39" s="1"/>
      <c r="K39" s="1"/>
      <c r="L39" s="1"/>
      <c r="M39" s="1"/>
      <c r="N39" s="1"/>
      <c r="O39" s="1"/>
      <c r="P39" s="1"/>
      <c r="Q39" s="1"/>
      <c r="R39" s="1"/>
      <c r="S39" s="1"/>
      <c r="T39" s="1"/>
      <c r="U39" s="1"/>
      <c r="V39" s="1"/>
      <c r="W39" s="1"/>
      <c r="X39" s="1"/>
      <c r="Y39" s="1"/>
      <c r="Z39" s="1"/>
      <c r="AA39" s="1"/>
      <c r="AB39" s="1"/>
      <c r="AC39" s="1"/>
      <c r="AD39" s="1"/>
      <c r="AE39" s="1"/>
      <c r="AF39" s="1"/>
      <c r="AG39" s="1"/>
      <c r="AH39" s="1"/>
      <c r="AI39" s="1"/>
      <c r="AJ39" s="1"/>
      <c r="AK39" s="1"/>
      <c r="AL39" s="1"/>
      <c r="AM39" s="1"/>
      <c r="AN39" s="1"/>
      <c r="AO39" s="1"/>
      <c r="AP39" s="1"/>
      <c r="AQ39" s="1"/>
      <c r="AR39" s="1"/>
      <c r="AS39" s="1"/>
      <c r="AT39" s="1"/>
      <c r="AU39" s="1"/>
      <c r="AV39" s="1"/>
      <c r="AW39" s="1"/>
      <c r="AX39" s="1"/>
      <c r="AY39" s="1"/>
      <c r="AZ39" s="1"/>
      <c r="BA39" s="1"/>
      <c r="BB39" s="1"/>
      <c r="BC39" s="1"/>
      <c r="BD39" s="1"/>
      <c r="BE39" s="1"/>
      <c r="BF39" s="1"/>
      <c r="BG39" s="1"/>
      <c r="BH39" s="1"/>
      <c r="BI39" s="1"/>
      <c r="BJ39" s="1"/>
      <c r="BK39" s="1"/>
      <c r="BL39" s="1"/>
      <c r="BM39" s="1"/>
      <c r="BN39" s="1"/>
      <c r="BO39" s="1"/>
      <c r="BP39" s="1"/>
      <c r="BQ39" s="1"/>
      <c r="BR39" s="1"/>
      <c r="BS39" s="1"/>
      <c r="BT39" s="1"/>
      <c r="BU39" s="1"/>
      <c r="BV39" s="1"/>
      <c r="BW39" s="1"/>
      <c r="BX39" s="1"/>
      <c r="BY39" s="1"/>
      <c r="BZ39" s="1"/>
      <c r="CA39" s="1"/>
      <c r="CB39" s="1"/>
      <c r="CC39" s="1"/>
      <c r="CD39" s="1"/>
      <c r="CE39" s="1"/>
      <c r="CF39" s="1"/>
      <c r="CG39" s="1"/>
      <c r="CH39" s="1"/>
      <c r="CI39" s="1"/>
      <c r="CJ39" s="1"/>
      <c r="CK39" s="1"/>
      <c r="CL39" s="1"/>
      <c r="CM39" s="1"/>
      <c r="CN39" s="1"/>
      <c r="CO39" s="1"/>
      <c r="CP39" s="1"/>
      <c r="CQ39" s="1"/>
      <c r="CR39" s="1"/>
      <c r="CS39" s="1"/>
      <c r="CT39" s="1"/>
      <c r="CU39" s="1"/>
      <c r="CV39" s="1"/>
      <c r="CW39" s="1"/>
      <c r="CX39" s="1"/>
      <c r="CY39" s="1"/>
      <c r="CZ39" s="1"/>
    </row>
    <row r="40" spans="7:104" x14ac:dyDescent="0.2">
      <c r="G40" s="1"/>
      <c r="H40" s="1"/>
      <c r="I40" s="1"/>
      <c r="J40" s="1"/>
      <c r="K40" s="1"/>
      <c r="L40" s="1"/>
      <c r="M40" s="1"/>
      <c r="N40" s="1"/>
      <c r="O40" s="1"/>
      <c r="P40" s="1"/>
      <c r="Q40" s="1"/>
      <c r="R40" s="1"/>
      <c r="S40" s="1"/>
      <c r="T40" s="1"/>
      <c r="U40" s="1"/>
      <c r="V40" s="1"/>
      <c r="W40" s="1"/>
      <c r="X40" s="1"/>
      <c r="Y40" s="1"/>
      <c r="Z40" s="1"/>
      <c r="AA40" s="1"/>
      <c r="AB40" s="1"/>
      <c r="AC40" s="1"/>
      <c r="AD40" s="1"/>
      <c r="AE40" s="1"/>
      <c r="AF40" s="1"/>
      <c r="AG40" s="1"/>
      <c r="AH40" s="1"/>
      <c r="AI40" s="1"/>
      <c r="AJ40" s="1"/>
      <c r="AK40" s="1"/>
      <c r="AL40" s="1"/>
      <c r="AM40" s="1"/>
      <c r="AN40" s="1"/>
      <c r="AO40" s="1"/>
      <c r="AP40" s="1"/>
      <c r="AQ40" s="1"/>
      <c r="AR40" s="1"/>
      <c r="AS40" s="1"/>
      <c r="AT40" s="1"/>
      <c r="AU40" s="1"/>
      <c r="AV40" s="1"/>
      <c r="AW40" s="1"/>
      <c r="AX40" s="1"/>
      <c r="AY40" s="1"/>
      <c r="AZ40" s="1"/>
      <c r="BA40" s="1"/>
      <c r="BB40" s="1"/>
      <c r="BC40" s="1"/>
      <c r="BD40" s="1"/>
      <c r="BE40" s="1"/>
      <c r="BF40" s="1"/>
      <c r="BG40" s="1"/>
      <c r="BH40" s="1"/>
      <c r="BI40" s="1"/>
      <c r="BJ40" s="1"/>
      <c r="BK40" s="1"/>
      <c r="BL40" s="1"/>
      <c r="BM40" s="1"/>
      <c r="BN40" s="1"/>
      <c r="BO40" s="1"/>
      <c r="BP40" s="1"/>
      <c r="BQ40" s="1"/>
      <c r="BR40" s="1"/>
      <c r="BS40" s="1"/>
      <c r="BT40" s="1"/>
      <c r="BU40" s="1"/>
      <c r="BV40" s="1"/>
      <c r="BW40" s="1"/>
      <c r="BX40" s="1"/>
      <c r="BY40" s="1"/>
      <c r="BZ40" s="1"/>
      <c r="CA40" s="1"/>
      <c r="CB40" s="1"/>
      <c r="CC40" s="1"/>
      <c r="CD40" s="1"/>
      <c r="CE40" s="1"/>
      <c r="CF40" s="1"/>
      <c r="CG40" s="1"/>
      <c r="CH40" s="1"/>
      <c r="CI40" s="1"/>
      <c r="CJ40" s="1"/>
      <c r="CK40" s="1"/>
      <c r="CL40" s="1"/>
      <c r="CM40" s="1"/>
      <c r="CN40" s="1"/>
      <c r="CO40" s="1"/>
      <c r="CP40" s="1"/>
      <c r="CQ40" s="1"/>
      <c r="CR40" s="1"/>
      <c r="CS40" s="1"/>
      <c r="CT40" s="1"/>
      <c r="CU40" s="1"/>
      <c r="CV40" s="1"/>
      <c r="CW40" s="1"/>
      <c r="CX40" s="1"/>
      <c r="CY40" s="1"/>
      <c r="CZ40" s="1"/>
    </row>
    <row r="41" spans="7:104" x14ac:dyDescent="0.2">
      <c r="G41" s="1"/>
      <c r="H41" s="1"/>
      <c r="I41" s="1"/>
      <c r="J41" s="1"/>
      <c r="K41" s="1"/>
      <c r="L41" s="1"/>
      <c r="M41" s="1"/>
      <c r="N41" s="1"/>
      <c r="O41" s="1"/>
      <c r="P41" s="1"/>
      <c r="Q41" s="1"/>
      <c r="R41" s="1"/>
      <c r="S41" s="1"/>
      <c r="T41" s="1"/>
      <c r="U41" s="1"/>
      <c r="V41" s="1"/>
      <c r="W41" s="1"/>
      <c r="X41" s="1"/>
      <c r="Y41" s="1"/>
      <c r="Z41" s="1"/>
      <c r="AA41" s="1"/>
      <c r="AB41" s="1"/>
      <c r="AC41" s="1"/>
      <c r="AD41" s="1"/>
      <c r="AE41" s="1"/>
      <c r="AF41" s="1"/>
      <c r="AG41" s="1"/>
      <c r="AH41" s="1"/>
      <c r="AI41" s="1"/>
      <c r="AJ41" s="1"/>
      <c r="AK41" s="1"/>
      <c r="AL41" s="1"/>
      <c r="AM41" s="1"/>
      <c r="AN41" s="1"/>
      <c r="AO41" s="1"/>
      <c r="AP41" s="1"/>
      <c r="AQ41" s="1"/>
      <c r="AR41" s="1"/>
      <c r="AS41" s="1"/>
      <c r="AT41" s="1"/>
      <c r="AU41" s="1"/>
      <c r="AV41" s="1"/>
      <c r="AW41" s="1"/>
      <c r="AX41" s="1"/>
      <c r="AY41" s="1"/>
      <c r="AZ41" s="1"/>
      <c r="BA41" s="1"/>
      <c r="BB41" s="1"/>
      <c r="BC41" s="1"/>
      <c r="BD41" s="1"/>
      <c r="BE41" s="1"/>
      <c r="BF41" s="1"/>
      <c r="BG41" s="1"/>
      <c r="BH41" s="1"/>
      <c r="BI41" s="1"/>
      <c r="BJ41" s="1"/>
      <c r="BK41" s="1"/>
      <c r="BL41" s="1"/>
      <c r="BM41" s="1"/>
      <c r="BN41" s="1"/>
      <c r="BO41" s="1"/>
      <c r="BP41" s="1"/>
      <c r="BQ41" s="1"/>
      <c r="BR41" s="1"/>
      <c r="BS41" s="1"/>
      <c r="BT41" s="1"/>
      <c r="BU41" s="1"/>
      <c r="BV41" s="1"/>
      <c r="BW41" s="1"/>
      <c r="BX41" s="1"/>
      <c r="BY41" s="1"/>
      <c r="BZ41" s="1"/>
      <c r="CA41" s="1"/>
      <c r="CB41" s="1"/>
      <c r="CC41" s="1"/>
      <c r="CD41" s="1"/>
      <c r="CE41" s="1"/>
      <c r="CF41" s="1"/>
      <c r="CG41" s="1"/>
      <c r="CH41" s="1"/>
      <c r="CI41" s="1"/>
      <c r="CJ41" s="1"/>
      <c r="CK41" s="1"/>
      <c r="CL41" s="1"/>
      <c r="CM41" s="1"/>
      <c r="CN41" s="1"/>
      <c r="CO41" s="1"/>
      <c r="CP41" s="1"/>
      <c r="CQ41" s="1"/>
      <c r="CR41" s="1"/>
      <c r="CS41" s="1"/>
      <c r="CT41" s="1"/>
      <c r="CU41" s="1"/>
      <c r="CV41" s="1"/>
      <c r="CW41" s="1"/>
      <c r="CX41" s="1"/>
      <c r="CY41" s="1"/>
      <c r="CZ41" s="1"/>
    </row>
    <row r="42" spans="7:104" x14ac:dyDescent="0.2">
      <c r="G42" s="1"/>
      <c r="H42" s="1"/>
      <c r="I42" s="1"/>
      <c r="J42" s="1"/>
      <c r="K42" s="1"/>
      <c r="L42" s="1"/>
      <c r="M42" s="1"/>
      <c r="N42" s="1"/>
      <c r="O42" s="1"/>
      <c r="P42" s="1"/>
      <c r="Q42" s="1"/>
      <c r="R42" s="1"/>
      <c r="S42" s="1"/>
      <c r="T42" s="1"/>
      <c r="U42" s="1"/>
      <c r="V42" s="1"/>
      <c r="W42" s="1"/>
      <c r="X42" s="1"/>
      <c r="Y42" s="1"/>
      <c r="Z42" s="1"/>
      <c r="AA42" s="1"/>
      <c r="AB42" s="1"/>
      <c r="AC42" s="1"/>
      <c r="AD42" s="1"/>
      <c r="AE42" s="1"/>
      <c r="AF42" s="1"/>
      <c r="AG42" s="1"/>
      <c r="AH42" s="1"/>
      <c r="AI42" s="1"/>
      <c r="AJ42" s="1"/>
      <c r="AK42" s="1"/>
      <c r="AL42" s="1"/>
      <c r="AM42" s="1"/>
      <c r="AN42" s="1"/>
      <c r="AO42" s="1"/>
      <c r="AP42" s="1"/>
      <c r="AQ42" s="1"/>
      <c r="AR42" s="1"/>
      <c r="AS42" s="1"/>
      <c r="AT42" s="1"/>
      <c r="AU42" s="1"/>
      <c r="AV42" s="1"/>
      <c r="AW42" s="1"/>
      <c r="AX42" s="1"/>
      <c r="AY42" s="1"/>
      <c r="AZ42" s="1"/>
      <c r="BA42" s="1"/>
      <c r="BB42" s="1"/>
      <c r="BC42" s="1"/>
      <c r="BD42" s="1"/>
      <c r="BE42" s="1"/>
      <c r="BF42" s="1"/>
      <c r="BG42" s="1"/>
      <c r="BH42" s="1"/>
      <c r="BI42" s="1"/>
      <c r="BJ42" s="1"/>
      <c r="BK42" s="1"/>
      <c r="BL42" s="1"/>
      <c r="BM42" s="1"/>
      <c r="BN42" s="1"/>
      <c r="BO42" s="1"/>
      <c r="BP42" s="1"/>
      <c r="BQ42" s="1"/>
      <c r="BR42" s="1"/>
      <c r="BS42" s="1"/>
      <c r="BT42" s="1"/>
      <c r="BU42" s="1"/>
      <c r="BV42" s="1"/>
      <c r="BW42" s="1"/>
      <c r="BX42" s="1"/>
      <c r="BY42" s="1"/>
      <c r="BZ42" s="1"/>
      <c r="CA42" s="1"/>
      <c r="CB42" s="1"/>
      <c r="CC42" s="1"/>
      <c r="CD42" s="1"/>
      <c r="CE42" s="1"/>
      <c r="CF42" s="1"/>
      <c r="CG42" s="1"/>
      <c r="CH42" s="1"/>
      <c r="CI42" s="1"/>
      <c r="CJ42" s="1"/>
      <c r="CK42" s="1"/>
      <c r="CL42" s="1"/>
      <c r="CM42" s="1"/>
      <c r="CN42" s="1"/>
      <c r="CO42" s="1"/>
      <c r="CP42" s="1"/>
      <c r="CQ42" s="1"/>
      <c r="CR42" s="1"/>
      <c r="CS42" s="1"/>
      <c r="CT42" s="1"/>
      <c r="CU42" s="1"/>
      <c r="CV42" s="1"/>
      <c r="CW42" s="1"/>
      <c r="CX42" s="1"/>
      <c r="CY42" s="1"/>
      <c r="CZ42" s="1"/>
    </row>
    <row r="43" spans="7:104" x14ac:dyDescent="0.2">
      <c r="G43" s="1"/>
      <c r="H43" s="1"/>
      <c r="I43" s="1"/>
      <c r="J43" s="1"/>
      <c r="K43" s="1"/>
      <c r="L43" s="1"/>
      <c r="M43" s="1"/>
      <c r="N43" s="1"/>
      <c r="O43" s="1"/>
      <c r="P43" s="1"/>
      <c r="Q43" s="1"/>
      <c r="R43" s="1"/>
      <c r="S43" s="1"/>
      <c r="T43" s="1"/>
      <c r="U43" s="1"/>
      <c r="V43" s="1"/>
      <c r="W43" s="1"/>
      <c r="X43" s="1"/>
      <c r="Y43" s="1"/>
      <c r="Z43" s="1"/>
      <c r="AA43" s="1"/>
      <c r="AB43" s="1"/>
      <c r="AC43" s="1"/>
      <c r="AD43" s="1"/>
      <c r="AE43" s="1"/>
      <c r="AF43" s="1"/>
      <c r="AG43" s="1"/>
      <c r="AH43" s="1"/>
      <c r="AI43" s="1"/>
      <c r="AJ43" s="1"/>
      <c r="AK43" s="1"/>
      <c r="AL43" s="1"/>
      <c r="AM43" s="1"/>
      <c r="AN43" s="1"/>
      <c r="AO43" s="1"/>
      <c r="AP43" s="1"/>
      <c r="AQ43" s="1"/>
      <c r="AR43" s="1"/>
      <c r="AS43" s="1"/>
      <c r="AT43" s="1"/>
      <c r="AU43" s="1"/>
      <c r="AV43" s="1"/>
      <c r="AW43" s="1"/>
      <c r="AX43" s="1"/>
      <c r="AY43" s="1"/>
      <c r="AZ43" s="1"/>
      <c r="BA43" s="1"/>
      <c r="BB43" s="1"/>
      <c r="BC43" s="1"/>
      <c r="BD43" s="1"/>
      <c r="BE43" s="1"/>
      <c r="BF43" s="1"/>
      <c r="BG43" s="1"/>
      <c r="BH43" s="1"/>
      <c r="BI43" s="1"/>
      <c r="BJ43" s="1"/>
      <c r="BK43" s="1"/>
      <c r="BL43" s="1"/>
      <c r="BM43" s="1"/>
      <c r="BN43" s="1"/>
      <c r="BO43" s="1"/>
      <c r="BP43" s="1"/>
      <c r="BQ43" s="1"/>
      <c r="BR43" s="1"/>
      <c r="BS43" s="1"/>
      <c r="BT43" s="1"/>
      <c r="BU43" s="1"/>
      <c r="BV43" s="1"/>
      <c r="BW43" s="1"/>
      <c r="BX43" s="1"/>
      <c r="BY43" s="1"/>
      <c r="BZ43" s="1"/>
      <c r="CA43" s="1"/>
      <c r="CB43" s="1"/>
      <c r="CC43" s="1"/>
      <c r="CD43" s="1"/>
      <c r="CE43" s="1"/>
      <c r="CF43" s="1"/>
      <c r="CG43" s="1"/>
      <c r="CH43" s="1"/>
      <c r="CI43" s="1"/>
      <c r="CJ43" s="1"/>
      <c r="CK43" s="1"/>
      <c r="CL43" s="1"/>
      <c r="CM43" s="1"/>
      <c r="CN43" s="1"/>
      <c r="CO43" s="1"/>
      <c r="CP43" s="1"/>
      <c r="CQ43" s="1"/>
      <c r="CR43" s="1"/>
      <c r="CS43" s="1"/>
      <c r="CT43" s="1"/>
      <c r="CU43" s="1"/>
      <c r="CV43" s="1"/>
      <c r="CW43" s="1"/>
      <c r="CX43" s="1"/>
      <c r="CY43" s="1"/>
      <c r="CZ43" s="1"/>
    </row>
    <row r="44" spans="7:104" x14ac:dyDescent="0.2">
      <c r="G44" s="1"/>
      <c r="H44" s="1"/>
      <c r="I44" s="1"/>
      <c r="J44" s="1"/>
      <c r="K44" s="1"/>
      <c r="L44" s="1"/>
      <c r="M44" s="1"/>
      <c r="N44" s="1"/>
      <c r="O44" s="1"/>
      <c r="P44" s="1"/>
      <c r="Q44" s="1"/>
      <c r="R44" s="1"/>
      <c r="S44" s="1"/>
      <c r="T44" s="1"/>
      <c r="U44" s="1"/>
      <c r="V44" s="1"/>
      <c r="W44" s="1"/>
      <c r="X44" s="1"/>
      <c r="Y44" s="1"/>
      <c r="Z44" s="1"/>
      <c r="AA44" s="1"/>
      <c r="AB44" s="1"/>
      <c r="AC44" s="1"/>
      <c r="AD44" s="1"/>
      <c r="AE44" s="1"/>
      <c r="AF44" s="1"/>
      <c r="AG44" s="1"/>
      <c r="AH44" s="1"/>
      <c r="AI44" s="1"/>
      <c r="AJ44" s="1"/>
      <c r="AK44" s="1"/>
      <c r="AL44" s="1"/>
      <c r="AM44" s="1"/>
      <c r="AN44" s="1"/>
      <c r="AO44" s="1"/>
      <c r="AP44" s="1"/>
      <c r="AQ44" s="1"/>
      <c r="AR44" s="1"/>
      <c r="AS44" s="1"/>
      <c r="AT44" s="1"/>
      <c r="AU44" s="1"/>
      <c r="AV44" s="1"/>
      <c r="AW44" s="1"/>
      <c r="AX44" s="1"/>
      <c r="AY44" s="1"/>
      <c r="AZ44" s="1"/>
      <c r="BA44" s="1"/>
      <c r="BB44" s="1"/>
      <c r="BC44" s="1"/>
      <c r="BD44" s="1"/>
      <c r="BE44" s="1"/>
      <c r="BF44" s="1"/>
      <c r="BG44" s="1"/>
      <c r="BH44" s="1"/>
      <c r="BI44" s="1"/>
      <c r="BJ44" s="1"/>
      <c r="BK44" s="1"/>
      <c r="BL44" s="1"/>
      <c r="BM44" s="1"/>
      <c r="BN44" s="1"/>
      <c r="BO44" s="1"/>
      <c r="BP44" s="1"/>
      <c r="BQ44" s="1"/>
      <c r="BR44" s="1"/>
      <c r="BS44" s="1"/>
      <c r="BT44" s="1"/>
      <c r="BU44" s="1"/>
      <c r="BV44" s="1"/>
      <c r="BW44" s="1"/>
      <c r="BX44" s="1"/>
      <c r="BY44" s="1"/>
      <c r="BZ44" s="1"/>
      <c r="CA44" s="1"/>
      <c r="CB44" s="1"/>
      <c r="CC44" s="1"/>
      <c r="CD44" s="1"/>
      <c r="CE44" s="1"/>
      <c r="CF44" s="1"/>
      <c r="CG44" s="1"/>
      <c r="CH44" s="1"/>
      <c r="CI44" s="1"/>
      <c r="CJ44" s="1"/>
      <c r="CK44" s="1"/>
      <c r="CL44" s="1"/>
      <c r="CM44" s="1"/>
      <c r="CN44" s="1"/>
      <c r="CO44" s="1"/>
      <c r="CP44" s="1"/>
      <c r="CQ44" s="1"/>
      <c r="CR44" s="1"/>
      <c r="CS44" s="1"/>
      <c r="CT44" s="1"/>
      <c r="CU44" s="1"/>
      <c r="CV44" s="1"/>
      <c r="CW44" s="1"/>
      <c r="CX44" s="1"/>
      <c r="CY44" s="1"/>
      <c r="CZ44" s="1"/>
    </row>
    <row r="45" spans="7:104" x14ac:dyDescent="0.2">
      <c r="G45" s="1"/>
      <c r="H45" s="1"/>
      <c r="I45" s="1"/>
      <c r="J45" s="1"/>
      <c r="K45" s="1"/>
      <c r="L45" s="1"/>
      <c r="M45" s="1"/>
      <c r="N45" s="1"/>
      <c r="O45" s="1"/>
      <c r="P45" s="1"/>
      <c r="Q45" s="1"/>
      <c r="R45" s="1"/>
      <c r="S45" s="1"/>
      <c r="T45" s="1"/>
      <c r="U45" s="1"/>
      <c r="V45" s="1"/>
      <c r="W45" s="1"/>
      <c r="X45" s="1"/>
      <c r="Y45" s="1"/>
      <c r="Z45" s="1"/>
      <c r="AA45" s="1"/>
      <c r="AB45" s="1"/>
      <c r="AC45" s="1"/>
      <c r="AD45" s="1"/>
      <c r="AE45" s="1"/>
      <c r="AF45" s="1"/>
      <c r="AG45" s="1"/>
      <c r="AH45" s="1"/>
      <c r="AI45" s="1"/>
      <c r="AJ45" s="1"/>
      <c r="AK45" s="1"/>
      <c r="AL45" s="1"/>
      <c r="AM45" s="1"/>
      <c r="AN45" s="1"/>
      <c r="AO45" s="1"/>
      <c r="AP45" s="1"/>
      <c r="AQ45" s="1"/>
      <c r="AR45" s="1"/>
      <c r="AS45" s="1"/>
      <c r="AT45" s="1"/>
      <c r="AU45" s="1"/>
      <c r="AV45" s="1"/>
      <c r="AW45" s="1"/>
      <c r="AX45" s="1"/>
      <c r="AY45" s="1"/>
      <c r="AZ45" s="1"/>
      <c r="BA45" s="1"/>
      <c r="BB45" s="1"/>
      <c r="BC45" s="1"/>
      <c r="BD45" s="1"/>
      <c r="BE45" s="1"/>
      <c r="BF45" s="1"/>
      <c r="BG45" s="1"/>
      <c r="BH45" s="1"/>
      <c r="BI45" s="1"/>
      <c r="BJ45" s="1"/>
      <c r="BK45" s="1"/>
      <c r="BL45" s="1"/>
      <c r="BM45" s="1"/>
      <c r="BN45" s="1"/>
      <c r="BO45" s="1"/>
      <c r="BP45" s="1"/>
      <c r="BQ45" s="1"/>
      <c r="BR45" s="1"/>
      <c r="BS45" s="1"/>
      <c r="BT45" s="1"/>
      <c r="BU45" s="1"/>
      <c r="BV45" s="1"/>
      <c r="BW45" s="1"/>
      <c r="BX45" s="1"/>
      <c r="BY45" s="1"/>
      <c r="BZ45" s="1"/>
      <c r="CA45" s="1"/>
      <c r="CB45" s="1"/>
      <c r="CC45" s="1"/>
      <c r="CD45" s="1"/>
      <c r="CE45" s="1"/>
      <c r="CF45" s="1"/>
      <c r="CG45" s="1"/>
      <c r="CH45" s="1"/>
      <c r="CI45" s="1"/>
      <c r="CJ45" s="1"/>
      <c r="CK45" s="1"/>
      <c r="CL45" s="1"/>
      <c r="CM45" s="1"/>
      <c r="CN45" s="1"/>
      <c r="CO45" s="1"/>
      <c r="CP45" s="1"/>
      <c r="CQ45" s="1"/>
      <c r="CR45" s="1"/>
      <c r="CS45" s="1"/>
      <c r="CT45" s="1"/>
      <c r="CU45" s="1"/>
      <c r="CV45" s="1"/>
      <c r="CW45" s="1"/>
      <c r="CX45" s="1"/>
      <c r="CY45" s="1"/>
      <c r="CZ45" s="1"/>
    </row>
    <row r="46" spans="7:104" x14ac:dyDescent="0.2">
      <c r="G46" s="1"/>
      <c r="H46" s="1"/>
      <c r="I46" s="1"/>
      <c r="J46" s="1"/>
      <c r="K46" s="1"/>
      <c r="L46" s="1"/>
      <c r="M46" s="1"/>
      <c r="N46" s="1"/>
      <c r="O46" s="1"/>
      <c r="P46" s="1"/>
      <c r="Q46" s="1"/>
      <c r="R46" s="1"/>
      <c r="S46" s="1"/>
      <c r="T46" s="1"/>
      <c r="U46" s="1"/>
      <c r="V46" s="1"/>
      <c r="W46" s="1"/>
      <c r="X46" s="1"/>
      <c r="Y46" s="1"/>
      <c r="Z46" s="1"/>
      <c r="AA46" s="1"/>
      <c r="AB46" s="1"/>
      <c r="AC46" s="1"/>
      <c r="AD46" s="1"/>
      <c r="AE46" s="1"/>
      <c r="AF46" s="1"/>
      <c r="AG46" s="1"/>
      <c r="AH46" s="1"/>
      <c r="AI46" s="1"/>
      <c r="AJ46" s="1"/>
      <c r="AK46" s="1"/>
      <c r="AL46" s="1"/>
      <c r="AM46" s="1"/>
      <c r="AN46" s="1"/>
      <c r="AO46" s="1"/>
      <c r="AP46" s="1"/>
      <c r="AQ46" s="1"/>
      <c r="AR46" s="1"/>
      <c r="AS46" s="1"/>
      <c r="AT46" s="1"/>
      <c r="AU46" s="1"/>
      <c r="AV46" s="1"/>
      <c r="AW46" s="1"/>
      <c r="AX46" s="1"/>
      <c r="AY46" s="1"/>
      <c r="AZ46" s="1"/>
      <c r="BA46" s="1"/>
      <c r="BB46" s="1"/>
      <c r="BC46" s="1"/>
      <c r="BD46" s="1"/>
      <c r="BE46" s="1"/>
      <c r="BF46" s="1"/>
      <c r="BG46" s="1"/>
      <c r="BH46" s="1"/>
      <c r="BI46" s="1"/>
      <c r="BJ46" s="1"/>
      <c r="BK46" s="1"/>
      <c r="BL46" s="1"/>
      <c r="BM46" s="1"/>
      <c r="BN46" s="1"/>
      <c r="BO46" s="1"/>
      <c r="BP46" s="1"/>
      <c r="BQ46" s="1"/>
      <c r="BR46" s="1"/>
      <c r="BS46" s="1"/>
      <c r="BT46" s="1"/>
      <c r="BU46" s="1"/>
      <c r="BV46" s="1"/>
      <c r="BW46" s="1"/>
      <c r="BX46" s="1"/>
      <c r="BY46" s="1"/>
      <c r="BZ46" s="1"/>
      <c r="CA46" s="1"/>
      <c r="CB46" s="1"/>
      <c r="CC46" s="1"/>
      <c r="CD46" s="1"/>
      <c r="CE46" s="1"/>
      <c r="CF46" s="1"/>
      <c r="CG46" s="1"/>
      <c r="CH46" s="1"/>
      <c r="CI46" s="1"/>
      <c r="CJ46" s="1"/>
      <c r="CK46" s="1"/>
      <c r="CL46" s="1"/>
      <c r="CM46" s="1"/>
      <c r="CN46" s="1"/>
      <c r="CO46" s="1"/>
      <c r="CP46" s="1"/>
      <c r="CQ46" s="1"/>
      <c r="CR46" s="1"/>
      <c r="CS46" s="1"/>
      <c r="CT46" s="1"/>
      <c r="CU46" s="1"/>
      <c r="CV46" s="1"/>
      <c r="CW46" s="1"/>
      <c r="CX46" s="1"/>
      <c r="CY46" s="1"/>
      <c r="CZ46" s="1"/>
    </row>
    <row r="47" spans="7:104" x14ac:dyDescent="0.2">
      <c r="G47" s="1"/>
      <c r="H47" s="1"/>
      <c r="I47" s="1"/>
      <c r="J47" s="1"/>
      <c r="K47" s="1"/>
      <c r="L47" s="1"/>
      <c r="M47" s="1"/>
      <c r="N47" s="1"/>
      <c r="O47" s="1"/>
      <c r="P47" s="1"/>
      <c r="Q47" s="1"/>
      <c r="R47" s="1"/>
      <c r="S47" s="1"/>
      <c r="T47" s="1"/>
      <c r="U47" s="1"/>
      <c r="V47" s="1"/>
      <c r="W47" s="1"/>
      <c r="X47" s="1"/>
      <c r="Y47" s="1"/>
      <c r="Z47" s="1"/>
      <c r="AA47" s="1"/>
      <c r="AB47" s="1"/>
      <c r="AC47" s="1"/>
      <c r="AD47" s="1"/>
      <c r="AE47" s="1"/>
      <c r="AF47" s="1"/>
      <c r="AG47" s="1"/>
      <c r="AH47" s="1"/>
      <c r="AI47" s="1"/>
      <c r="AJ47" s="1"/>
      <c r="AK47" s="1"/>
      <c r="AL47" s="1"/>
      <c r="AM47" s="1"/>
      <c r="AN47" s="1"/>
      <c r="AO47" s="1"/>
      <c r="AP47" s="1"/>
      <c r="AQ47" s="1"/>
      <c r="AR47" s="1"/>
      <c r="AS47" s="1"/>
      <c r="AT47" s="1"/>
      <c r="AU47" s="1"/>
      <c r="AV47" s="1"/>
      <c r="AW47" s="1"/>
      <c r="AX47" s="1"/>
      <c r="AY47" s="1"/>
      <c r="AZ47" s="1"/>
      <c r="BA47" s="1"/>
      <c r="BB47" s="1"/>
      <c r="BC47" s="1"/>
      <c r="BD47" s="1"/>
      <c r="BE47" s="1"/>
      <c r="BF47" s="1"/>
      <c r="BG47" s="1"/>
      <c r="BH47" s="1"/>
      <c r="BI47" s="1"/>
      <c r="BJ47" s="1"/>
      <c r="BK47" s="1"/>
      <c r="BL47" s="1"/>
      <c r="BM47" s="1"/>
      <c r="BN47" s="1"/>
      <c r="BO47" s="1"/>
      <c r="BP47" s="1"/>
      <c r="BQ47" s="1"/>
      <c r="BR47" s="1"/>
      <c r="BS47" s="1"/>
      <c r="BT47" s="1"/>
      <c r="BU47" s="1"/>
      <c r="BV47" s="1"/>
      <c r="BW47" s="1"/>
      <c r="BX47" s="1"/>
      <c r="BY47" s="1"/>
      <c r="BZ47" s="1"/>
      <c r="CA47" s="1"/>
      <c r="CB47" s="1"/>
      <c r="CC47" s="1"/>
      <c r="CD47" s="1"/>
      <c r="CE47" s="1"/>
      <c r="CF47" s="1"/>
      <c r="CG47" s="1"/>
      <c r="CH47" s="1"/>
      <c r="CI47" s="1"/>
      <c r="CJ47" s="1"/>
      <c r="CK47" s="1"/>
      <c r="CL47" s="1"/>
      <c r="CM47" s="1"/>
      <c r="CN47" s="1"/>
      <c r="CO47" s="1"/>
      <c r="CP47" s="1"/>
      <c r="CQ47" s="1"/>
      <c r="CR47" s="1"/>
      <c r="CS47" s="1"/>
      <c r="CT47" s="1"/>
      <c r="CU47" s="1"/>
      <c r="CV47" s="1"/>
      <c r="CW47" s="1"/>
      <c r="CX47" s="1"/>
      <c r="CY47" s="1"/>
      <c r="CZ47" s="1"/>
    </row>
    <row r="48" spans="7:104" x14ac:dyDescent="0.2">
      <c r="G48" s="1"/>
      <c r="H48" s="1"/>
      <c r="I48" s="1"/>
      <c r="J48" s="1"/>
      <c r="K48" s="1"/>
      <c r="L48" s="1"/>
      <c r="M48" s="1"/>
      <c r="N48" s="1"/>
      <c r="O48" s="1"/>
      <c r="P48" s="1"/>
      <c r="Q48" s="1"/>
      <c r="R48" s="1"/>
      <c r="S48" s="1"/>
      <c r="T48" s="1"/>
      <c r="U48" s="1"/>
      <c r="V48" s="1"/>
      <c r="W48" s="1"/>
      <c r="X48" s="1"/>
      <c r="Y48" s="1"/>
      <c r="Z48" s="1"/>
      <c r="AA48" s="1"/>
      <c r="AB48" s="1"/>
      <c r="AC48" s="1"/>
      <c r="AD48" s="1"/>
      <c r="AE48" s="1"/>
      <c r="AF48" s="1"/>
      <c r="AG48" s="1"/>
      <c r="AH48" s="1"/>
      <c r="AI48" s="1"/>
      <c r="AJ48" s="1"/>
      <c r="AK48" s="1"/>
      <c r="AL48" s="1"/>
      <c r="AM48" s="1"/>
      <c r="AN48" s="1"/>
      <c r="AO48" s="1"/>
      <c r="AP48" s="1"/>
      <c r="AQ48" s="1"/>
      <c r="AR48" s="1"/>
      <c r="AS48" s="1"/>
      <c r="AT48" s="1"/>
      <c r="AU48" s="1"/>
      <c r="AV48" s="1"/>
      <c r="AW48" s="1"/>
      <c r="AX48" s="1"/>
      <c r="AY48" s="1"/>
      <c r="AZ48" s="1"/>
      <c r="BA48" s="1"/>
      <c r="BB48" s="1"/>
      <c r="BC48" s="1"/>
      <c r="BD48" s="1"/>
      <c r="BE48" s="1"/>
      <c r="BF48" s="1"/>
      <c r="BG48" s="1"/>
      <c r="BH48" s="1"/>
      <c r="BI48" s="1"/>
      <c r="BJ48" s="1"/>
      <c r="BK48" s="1"/>
      <c r="BL48" s="1"/>
      <c r="BM48" s="1"/>
      <c r="BN48" s="1"/>
      <c r="BO48" s="1"/>
      <c r="BP48" s="1"/>
      <c r="BQ48" s="1"/>
      <c r="BR48" s="1"/>
      <c r="BS48" s="1"/>
      <c r="BT48" s="1"/>
      <c r="BU48" s="1"/>
      <c r="BV48" s="1"/>
      <c r="BW48" s="1"/>
      <c r="BX48" s="1"/>
      <c r="BY48" s="1"/>
      <c r="BZ48" s="1"/>
      <c r="CA48" s="1"/>
      <c r="CB48" s="1"/>
      <c r="CC48" s="1"/>
      <c r="CD48" s="1"/>
      <c r="CE48" s="1"/>
      <c r="CF48" s="1"/>
      <c r="CG48" s="1"/>
      <c r="CH48" s="1"/>
      <c r="CI48" s="1"/>
      <c r="CJ48" s="1"/>
      <c r="CK48" s="1"/>
      <c r="CL48" s="1"/>
      <c r="CM48" s="1"/>
      <c r="CN48" s="1"/>
      <c r="CO48" s="1"/>
      <c r="CP48" s="1"/>
      <c r="CQ48" s="1"/>
      <c r="CR48" s="1"/>
      <c r="CS48" s="1"/>
      <c r="CT48" s="1"/>
      <c r="CU48" s="1"/>
      <c r="CV48" s="1"/>
      <c r="CW48" s="1"/>
      <c r="CX48" s="1"/>
      <c r="CY48" s="1"/>
      <c r="CZ48" s="1"/>
    </row>
    <row r="49" spans="7:104" x14ac:dyDescent="0.2">
      <c r="G49" s="1"/>
      <c r="H49" s="1"/>
      <c r="I49" s="1"/>
      <c r="J49" s="1"/>
      <c r="K49" s="1"/>
      <c r="L49" s="1"/>
      <c r="M49" s="1"/>
      <c r="N49" s="1"/>
      <c r="O49" s="1"/>
      <c r="P49" s="1"/>
      <c r="Q49" s="1"/>
      <c r="R49" s="1"/>
      <c r="S49" s="1"/>
      <c r="T49" s="1"/>
      <c r="U49" s="1"/>
      <c r="V49" s="1"/>
      <c r="W49" s="1"/>
      <c r="X49" s="1"/>
      <c r="Y49" s="1"/>
      <c r="Z49" s="1"/>
      <c r="AA49" s="1"/>
      <c r="AB49" s="1"/>
      <c r="AC49" s="1"/>
      <c r="AD49" s="1"/>
      <c r="AE49" s="1"/>
      <c r="AF49" s="1"/>
      <c r="AG49" s="1"/>
      <c r="AH49" s="1"/>
      <c r="AI49" s="1"/>
      <c r="AJ49" s="1"/>
      <c r="AK49" s="1"/>
      <c r="AL49" s="1"/>
      <c r="AM49" s="1"/>
      <c r="AN49" s="1"/>
      <c r="AO49" s="1"/>
      <c r="AP49" s="1"/>
      <c r="AQ49" s="1"/>
      <c r="AR49" s="1"/>
      <c r="AS49" s="1"/>
      <c r="AT49" s="1"/>
      <c r="AU49" s="1"/>
      <c r="AV49" s="1"/>
      <c r="AW49" s="1"/>
      <c r="AX49" s="1"/>
      <c r="AY49" s="1"/>
      <c r="AZ49" s="1"/>
      <c r="BA49" s="1"/>
      <c r="BB49" s="1"/>
      <c r="BC49" s="1"/>
      <c r="BD49" s="1"/>
      <c r="BE49" s="1"/>
      <c r="BF49" s="1"/>
      <c r="BG49" s="1"/>
      <c r="BH49" s="1"/>
      <c r="BI49" s="1"/>
      <c r="BJ49" s="1"/>
      <c r="BK49" s="1"/>
      <c r="BL49" s="1"/>
      <c r="BM49" s="1"/>
      <c r="BN49" s="1"/>
      <c r="BO49" s="1"/>
      <c r="BP49" s="1"/>
      <c r="BQ49" s="1"/>
      <c r="BR49" s="1"/>
      <c r="BS49" s="1"/>
      <c r="BT49" s="1"/>
      <c r="BU49" s="1"/>
      <c r="BV49" s="1"/>
      <c r="BW49" s="1"/>
      <c r="BX49" s="1"/>
      <c r="BY49" s="1"/>
      <c r="BZ49" s="1"/>
      <c r="CA49" s="1"/>
      <c r="CB49" s="1"/>
      <c r="CC49" s="1"/>
      <c r="CD49" s="1"/>
      <c r="CE49" s="1"/>
      <c r="CF49" s="1"/>
      <c r="CG49" s="1"/>
      <c r="CH49" s="1"/>
      <c r="CI49" s="1"/>
      <c r="CJ49" s="1"/>
      <c r="CK49" s="1"/>
      <c r="CL49" s="1"/>
      <c r="CM49" s="1"/>
      <c r="CN49" s="1"/>
      <c r="CO49" s="1"/>
      <c r="CP49" s="1"/>
      <c r="CQ49" s="1"/>
      <c r="CR49" s="1"/>
      <c r="CS49" s="1"/>
      <c r="CT49" s="1"/>
      <c r="CU49" s="1"/>
      <c r="CV49" s="1"/>
      <c r="CW49" s="1"/>
      <c r="CX49" s="1"/>
      <c r="CY49" s="1"/>
      <c r="CZ49" s="1"/>
    </row>
    <row r="50" spans="7:104" x14ac:dyDescent="0.2">
      <c r="G50" s="1"/>
      <c r="H50" s="1"/>
      <c r="I50" s="1"/>
      <c r="J50" s="1"/>
      <c r="K50" s="1"/>
      <c r="L50" s="1"/>
      <c r="M50" s="1"/>
      <c r="N50" s="1"/>
      <c r="O50" s="1"/>
      <c r="P50" s="1"/>
      <c r="Q50" s="1"/>
      <c r="R50" s="1"/>
      <c r="S50" s="1"/>
      <c r="T50" s="1"/>
      <c r="U50" s="1"/>
      <c r="V50" s="1"/>
      <c r="W50" s="1"/>
      <c r="X50" s="1"/>
      <c r="Y50" s="1"/>
      <c r="Z50" s="1"/>
      <c r="AA50" s="1"/>
      <c r="AB50" s="1"/>
      <c r="AC50" s="1"/>
      <c r="AD50" s="1"/>
      <c r="AE50" s="1"/>
      <c r="AF50" s="1"/>
      <c r="AG50" s="1"/>
      <c r="AH50" s="1"/>
      <c r="AI50" s="1"/>
      <c r="AJ50" s="1"/>
      <c r="AK50" s="1"/>
      <c r="AL50" s="1"/>
      <c r="AM50" s="1"/>
      <c r="AN50" s="1"/>
      <c r="AO50" s="1"/>
      <c r="AP50" s="1"/>
      <c r="AQ50" s="1"/>
      <c r="AR50" s="1"/>
      <c r="AS50" s="1"/>
      <c r="AT50" s="1"/>
      <c r="AU50" s="1"/>
      <c r="AV50" s="1"/>
      <c r="AW50" s="1"/>
      <c r="AX50" s="1"/>
      <c r="AY50" s="1"/>
      <c r="AZ50" s="1"/>
      <c r="BA50" s="1"/>
      <c r="BB50" s="1"/>
      <c r="BC50" s="1"/>
      <c r="BD50" s="1"/>
      <c r="BE50" s="1"/>
      <c r="BF50" s="1"/>
      <c r="BG50" s="1"/>
      <c r="BH50" s="1"/>
      <c r="BI50" s="1"/>
      <c r="BJ50" s="1"/>
      <c r="BK50" s="1"/>
      <c r="BL50" s="1"/>
      <c r="BM50" s="1"/>
      <c r="BN50" s="1"/>
      <c r="BO50" s="1"/>
      <c r="BP50" s="1"/>
      <c r="BQ50" s="1"/>
      <c r="BR50" s="1"/>
      <c r="BS50" s="1"/>
      <c r="BT50" s="1"/>
      <c r="BU50" s="1"/>
      <c r="BV50" s="1"/>
      <c r="BW50" s="1"/>
      <c r="BX50" s="1"/>
      <c r="BY50" s="1"/>
      <c r="BZ50" s="1"/>
      <c r="CA50" s="1"/>
      <c r="CB50" s="1"/>
      <c r="CC50" s="1"/>
      <c r="CD50" s="1"/>
      <c r="CE50" s="1"/>
      <c r="CF50" s="1"/>
      <c r="CG50" s="1"/>
      <c r="CH50" s="1"/>
      <c r="CI50" s="1"/>
      <c r="CJ50" s="1"/>
      <c r="CK50" s="1"/>
      <c r="CL50" s="1"/>
      <c r="CM50" s="1"/>
      <c r="CN50" s="1"/>
      <c r="CO50" s="1"/>
      <c r="CP50" s="1"/>
      <c r="CQ50" s="1"/>
      <c r="CR50" s="1"/>
      <c r="CS50" s="1"/>
      <c r="CT50" s="1"/>
      <c r="CU50" s="1"/>
      <c r="CV50" s="1"/>
      <c r="CW50" s="1"/>
      <c r="CX50" s="1"/>
      <c r="CY50" s="1"/>
      <c r="CZ50" s="1"/>
    </row>
    <row r="51" spans="7:104" x14ac:dyDescent="0.2">
      <c r="G51" s="1"/>
      <c r="H51" s="1"/>
      <c r="I51" s="1"/>
      <c r="J51" s="1"/>
      <c r="K51" s="1"/>
      <c r="L51" s="1"/>
      <c r="M51" s="1"/>
      <c r="N51" s="1"/>
      <c r="O51" s="1"/>
      <c r="P51" s="1"/>
      <c r="Q51" s="1"/>
      <c r="R51" s="1"/>
      <c r="S51" s="1"/>
      <c r="T51" s="1"/>
      <c r="U51" s="1"/>
      <c r="V51" s="1"/>
      <c r="W51" s="1"/>
      <c r="X51" s="1"/>
      <c r="Y51" s="1"/>
      <c r="Z51" s="1"/>
      <c r="AA51" s="1"/>
      <c r="AB51" s="1"/>
      <c r="AC51" s="1"/>
      <c r="AD51" s="1"/>
      <c r="AE51" s="1"/>
      <c r="AF51" s="1"/>
      <c r="AG51" s="1"/>
      <c r="AH51" s="1"/>
      <c r="AI51" s="1"/>
      <c r="AJ51" s="1"/>
      <c r="AK51" s="1"/>
      <c r="AL51" s="1"/>
      <c r="AM51" s="1"/>
      <c r="AN51" s="1"/>
      <c r="AO51" s="1"/>
      <c r="AP51" s="1"/>
      <c r="AQ51" s="1"/>
      <c r="AR51" s="1"/>
      <c r="AS51" s="1"/>
      <c r="AT51" s="1"/>
      <c r="AU51" s="1"/>
      <c r="AV51" s="1"/>
      <c r="AW51" s="1"/>
      <c r="AX51" s="1"/>
      <c r="AY51" s="1"/>
      <c r="AZ51" s="1"/>
      <c r="BA51" s="1"/>
      <c r="BB51" s="1"/>
      <c r="BC51" s="1"/>
      <c r="BD51" s="1"/>
      <c r="BE51" s="1"/>
      <c r="BF51" s="1"/>
      <c r="BG51" s="1"/>
      <c r="BH51" s="1"/>
      <c r="BI51" s="1"/>
      <c r="BJ51" s="1"/>
      <c r="BK51" s="1"/>
      <c r="BL51" s="1"/>
      <c r="BM51" s="1"/>
      <c r="BN51" s="1"/>
      <c r="BO51" s="1"/>
      <c r="BP51" s="1"/>
      <c r="BQ51" s="1"/>
      <c r="BR51" s="1"/>
      <c r="BS51" s="1"/>
      <c r="BT51" s="1"/>
      <c r="BU51" s="1"/>
      <c r="BV51" s="1"/>
      <c r="BW51" s="1"/>
      <c r="BX51" s="1"/>
      <c r="BY51" s="1"/>
      <c r="BZ51" s="1"/>
      <c r="CA51" s="1"/>
      <c r="CB51" s="1"/>
      <c r="CC51" s="1"/>
      <c r="CD51" s="1"/>
      <c r="CE51" s="1"/>
      <c r="CF51" s="1"/>
      <c r="CG51" s="1"/>
      <c r="CH51" s="1"/>
      <c r="CI51" s="1"/>
      <c r="CJ51" s="1"/>
      <c r="CK51" s="1"/>
      <c r="CL51" s="1"/>
      <c r="CM51" s="1"/>
      <c r="CN51" s="1"/>
      <c r="CO51" s="1"/>
      <c r="CP51" s="1"/>
      <c r="CQ51" s="1"/>
      <c r="CR51" s="1"/>
      <c r="CS51" s="1"/>
      <c r="CT51" s="1"/>
      <c r="CU51" s="1"/>
      <c r="CV51" s="1"/>
      <c r="CW51" s="1"/>
      <c r="CX51" s="1"/>
      <c r="CY51" s="1"/>
      <c r="CZ51" s="1"/>
    </row>
  </sheetData>
  <sheetProtection selectLockedCells="1" selectUnlockedCells="1"/>
  <mergeCells count="1">
    <mergeCell ref="F7:H9"/>
  </mergeCells>
  <phoneticPr fontId="1" type="noConversion"/>
  <pageMargins left="0.74791666666666667" right="0.74791666666666667" top="0.98402777777777772" bottom="0.98402777777777772" header="0.51180555555555551" footer="0.51180555555555551"/>
  <pageSetup paperSize="9" firstPageNumber="0" orientation="portrait" horizontalDpi="300" verticalDpi="300"/>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X30"/>
  <sheetViews>
    <sheetView showOutlineSymbols="0" zoomScale="84" zoomScaleNormal="84" workbookViewId="0"/>
  </sheetViews>
  <sheetFormatPr defaultRowHeight="14.25" x14ac:dyDescent="0.2"/>
  <cols>
    <col min="1" max="24" width="15.7109375" style="1" customWidth="1"/>
    <col min="25" max="16384" width="9.140625" style="1"/>
  </cols>
  <sheetData>
    <row r="1" spans="1:24" ht="57.75" customHeight="1" thickBot="1" x14ac:dyDescent="0.25">
      <c r="A1" s="9" t="s">
        <v>3</v>
      </c>
      <c r="B1" s="9" t="s">
        <v>4</v>
      </c>
      <c r="C1" s="9" t="s">
        <v>5</v>
      </c>
      <c r="D1" s="10" t="s">
        <v>6</v>
      </c>
      <c r="E1" s="9" t="s">
        <v>3</v>
      </c>
      <c r="F1" s="9" t="s">
        <v>4</v>
      </c>
      <c r="G1" s="9" t="s">
        <v>5</v>
      </c>
      <c r="H1" s="10" t="s">
        <v>6</v>
      </c>
      <c r="I1" s="9" t="s">
        <v>3</v>
      </c>
      <c r="J1" s="9" t="s">
        <v>4</v>
      </c>
      <c r="K1" s="9" t="s">
        <v>5</v>
      </c>
      <c r="L1" s="10" t="s">
        <v>6</v>
      </c>
      <c r="M1" s="9" t="s">
        <v>3</v>
      </c>
      <c r="N1" s="9" t="s">
        <v>4</v>
      </c>
      <c r="O1" s="9" t="s">
        <v>5</v>
      </c>
      <c r="P1" s="10" t="s">
        <v>6</v>
      </c>
      <c r="Q1" s="9" t="s">
        <v>3</v>
      </c>
      <c r="R1" s="9" t="s">
        <v>4</v>
      </c>
      <c r="S1" s="9" t="s">
        <v>5</v>
      </c>
      <c r="T1" s="10" t="s">
        <v>6</v>
      </c>
      <c r="U1" s="4"/>
      <c r="V1" s="4"/>
      <c r="W1" s="4"/>
    </row>
    <row r="2" spans="1:24" ht="15" x14ac:dyDescent="0.2">
      <c r="A2" s="11" t="s">
        <v>0</v>
      </c>
      <c r="B2" s="11">
        <v>1</v>
      </c>
      <c r="C2" s="11">
        <v>0</v>
      </c>
      <c r="D2" s="12"/>
      <c r="E2" s="13"/>
      <c r="F2" s="13"/>
      <c r="G2" s="13"/>
      <c r="H2" s="12"/>
      <c r="I2" s="13"/>
      <c r="J2" s="13"/>
      <c r="K2" s="13"/>
      <c r="L2" s="12"/>
      <c r="M2" s="13"/>
      <c r="N2" s="13"/>
      <c r="O2" s="13"/>
      <c r="P2" s="12"/>
      <c r="Q2" s="13"/>
      <c r="R2" s="13"/>
      <c r="S2" s="13"/>
      <c r="T2" s="12"/>
      <c r="U2" s="3"/>
      <c r="V2" s="3"/>
      <c r="W2" s="3"/>
    </row>
    <row r="3" spans="1:24" ht="15" x14ac:dyDescent="0.2">
      <c r="A3" s="11" t="s">
        <v>1</v>
      </c>
      <c r="B3" s="11">
        <v>1</v>
      </c>
      <c r="C3" s="11">
        <v>2</v>
      </c>
      <c r="D3" s="12"/>
      <c r="E3" s="13" t="str">
        <f t="shared" ref="E3" si="0">IF(ISBLANK(A2),"",A2)</f>
        <v>and</v>
      </c>
      <c r="F3" s="13">
        <f>IF(COLUMN()&gt;4*ROW()-6,"",IF(3*COLUMN()&gt;=8*ROW()-10,IF(OR(B2&lt;2,B2=""),B2,INDEX(D$1:D1,(2*ROW()-7)/3+B2)),IF(ISBLANK(B2),"",B2)))</f>
        <v>1</v>
      </c>
      <c r="G3" s="13">
        <f>IF(COLUMN()&gt;4*ROW()-5,"",IF(3*COLUMN()&gt;=8*ROW()-7,IF(OR(C2&lt;2,C2=""),C2,INDEX(D$1:D1,(2*ROW()-7)/3+C2)),IF(ISBLANK(C2),"",C2)))</f>
        <v>0</v>
      </c>
      <c r="H3" s="54">
        <f>IF(AND(COLUMN()&lt;=4*ROW()-4,3*COLUMN()&gt;=8*ROW()),IF(A2="and",B2*C2,IF(A2="or",MAX(B2,C2),IF(A2="not",1-B2,""))),"")</f>
        <v>0</v>
      </c>
      <c r="I3" s="13" t="str">
        <f t="shared" ref="I3:I17" si="1">IF(ISBLANK(E2),"",E2)</f>
        <v/>
      </c>
      <c r="J3" s="13" t="str">
        <f>IF(COLUMN()&gt;4*ROW()-6,"",IF(3*COLUMN()&gt;=8*ROW()-10,IF(OR(F2&lt;2,F2=""),F2,INDEX(H$1:H1,(2*ROW()-7)/3+F2)),IF(ISBLANK(F2),"",F2)))</f>
        <v/>
      </c>
      <c r="K3" s="13" t="str">
        <f>IF(COLUMN()&gt;4*ROW()-5,"",IF(3*COLUMN()&gt;=8*ROW()-7,IF(OR(G2&lt;2,G2=""),G2,INDEX(H$1:H1,(2*ROW()-7)/3+G2)),IF(ISBLANK(G2),"",G2)))</f>
        <v/>
      </c>
      <c r="L3" s="12" t="str">
        <f t="shared" ref="L3:L17" si="2">IF(AND(COLUMN()&lt;=4*ROW()-4,3*COLUMN()&gt;=8*ROW()),IF(E2="and",F2*G2,IF(E2="or",MAX(F2,G2),IF(E2="not",1-F2,""))),"")</f>
        <v/>
      </c>
      <c r="M3" s="13" t="str">
        <f t="shared" ref="M3:M17" si="3">IF(ISBLANK(I2),"",I2)</f>
        <v/>
      </c>
      <c r="N3" s="13" t="str">
        <f>IF(COLUMN()&gt;4*ROW()-6,"",IF(3*COLUMN()&gt;=8*ROW()-10,IF(OR(J2&lt;2,J2=""),J2,INDEX(L$1:L1,(2*ROW()-7)/3+J2)),IF(ISBLANK(J2),"",J2)))</f>
        <v/>
      </c>
      <c r="O3" s="13" t="str">
        <f>IF(COLUMN()&gt;4*ROW()-5,"",IF(3*COLUMN()&gt;=8*ROW()-7,IF(OR(K2&lt;2,K2=""),K2,INDEX(L$1:L1,(2*ROW()-7)/3+K2)),IF(ISBLANK(K2),"",K2)))</f>
        <v/>
      </c>
      <c r="P3" s="12" t="str">
        <f t="shared" ref="P3:P17" si="4">IF(AND(COLUMN()&lt;=4*ROW()-4,3*COLUMN()&gt;=8*ROW()),IF(I2="and",J2*K2,IF(I2="or",MAX(J2,K2),IF(I2="not",1-J2,""))),"")</f>
        <v/>
      </c>
      <c r="Q3" s="13" t="str">
        <f t="shared" ref="Q3:Q17" si="5">IF(ISBLANK(M2),"",M2)</f>
        <v/>
      </c>
      <c r="R3" s="13" t="str">
        <f>IF(COLUMN()&gt;4*ROW()-6,"",IF(3*COLUMN()&gt;=8*ROW()-10,IF(OR(N2&lt;2,N2=""),N2,INDEX(P$1:P1,(2*ROW()-7)/3+N2)),IF(ISBLANK(N2),"",N2)))</f>
        <v/>
      </c>
      <c r="S3" s="13" t="str">
        <f>IF(COLUMN()&gt;4*ROW()-5,"",IF(3*COLUMN()&gt;=8*ROW()-7,IF(OR(O2&lt;2,O2=""),O2,INDEX(P$1:P1,(2*ROW()-7)/3+O2)),IF(ISBLANK(O2),"",O2)))</f>
        <v/>
      </c>
      <c r="T3" s="12" t="str">
        <f t="shared" ref="T3:T17" si="6">IF(AND(COLUMN()&lt;=4*ROW()-4,3*COLUMN()&gt;=8*ROW()),IF(M2="and",N2*O2,IF(M2="or",MAX(N2,O2),IF(M2="not",1-N2,""))),"")</f>
        <v/>
      </c>
      <c r="U3" s="3" t="str">
        <f>IF(ISBLANK(Q2),"",Q2)</f>
        <v/>
      </c>
      <c r="V3" s="3" t="str">
        <f>IF(COLUMN()&gt;4*ROW()-6,"",IF(COLUMN()&gt;=8*ROW()/3-10/3,IF(R2&lt;2,R2,INDEX(T$1:T1,(2*ROW()-7)/3+R2)),R2))</f>
        <v/>
      </c>
      <c r="W3" s="3" t="str">
        <f>IF(COLUMN()&gt;4*ROW()-5,"",IF(COLUMN()&gt;=8*ROW()/3-7/3,IF(S2&lt;2,S2,INDEX(T$1:T1,(2*ROW()-7)/3+S2)),S2))</f>
        <v/>
      </c>
      <c r="X3" s="1" t="str">
        <f>IF(AND(COLUMN()&lt;=4*ROW()-4,COLUMN()&gt;=8*ROW()/3),CHOOSE(MATCH(Q2,gates,0),R2*S2,MAX(R2,S2),1-R2),"")</f>
        <v/>
      </c>
    </row>
    <row r="4" spans="1:24" ht="15.75" thickBot="1" x14ac:dyDescent="0.25">
      <c r="A4" s="11" t="s">
        <v>1</v>
      </c>
      <c r="B4" s="11">
        <v>0</v>
      </c>
      <c r="C4" s="11">
        <v>3</v>
      </c>
      <c r="D4" s="12"/>
      <c r="E4" s="13" t="str">
        <f t="shared" ref="E4:E13" si="7">IF(ISBLANK(A3),"",A3)</f>
        <v>or</v>
      </c>
      <c r="F4" s="13">
        <f>IF(COLUMN()&gt;4*ROW()-6,"",IF(3*COLUMN()&gt;=8*ROW()-10,IF(OR(B3&lt;2,B3=""),B3,INDEX(D$1:D2,(2*ROW()-7)/3+B3)),IF(ISBLANK(B3),"",B3)))</f>
        <v>1</v>
      </c>
      <c r="G4" s="13">
        <f>IF(COLUMN()&gt;4*ROW()-5,"",IF(3*COLUMN()&gt;=8*ROW()-7,IF(OR(C3&lt;2,C3=""),C3,INDEX(D$1:D2,(2*ROW()-7)/3+C3)),IF(ISBLANK(C3),"",C3)))</f>
        <v>2</v>
      </c>
      <c r="H4" s="12" t="str">
        <f t="shared" ref="H4:H13" si="8">IF(AND(COLUMN()&lt;=4*ROW()-4,3*COLUMN()&gt;=8*ROW()),IF(A3="and",B3*C3,IF(A3="or",MAX(B3,C3),IF(A3="not",1-B3,""))),"")</f>
        <v/>
      </c>
      <c r="I4" s="13" t="str">
        <f t="shared" si="1"/>
        <v>and</v>
      </c>
      <c r="J4" s="13">
        <f>IF(COLUMN()&gt;4*ROW()-6,"",IF(3*COLUMN()&gt;=8*ROW()-10,IF(OR(F3&lt;2,F3=""),F3,INDEX(H$1:H2,(2*ROW()-7)/3+F3)),IF(ISBLANK(F3),"",F3)))</f>
        <v>1</v>
      </c>
      <c r="K4" s="13">
        <f>IF(COLUMN()&gt;4*ROW()-5,"",IF(3*COLUMN()&gt;=8*ROW()-7,IF(OR(G3&lt;2,G3=""),G3,INDEX(H$1:H2,(2*ROW()-7)/3+G3)),IF(ISBLANK(G3),"",G3)))</f>
        <v>0</v>
      </c>
      <c r="L4" s="12">
        <f t="shared" si="2"/>
        <v>0</v>
      </c>
      <c r="M4" s="13" t="str">
        <f t="shared" si="3"/>
        <v/>
      </c>
      <c r="N4" s="13" t="str">
        <f>IF(COLUMN()&gt;4*ROW()-6,"",IF(3*COLUMN()&gt;=8*ROW()-10,IF(OR(J3&lt;2,J3=""),J3,INDEX(L$1:L2,(2*ROW()-7)/3+J3)),IF(ISBLANK(J3),"",J3)))</f>
        <v/>
      </c>
      <c r="O4" s="13" t="str">
        <f>IF(COLUMN()&gt;4*ROW()-5,"",IF(3*COLUMN()&gt;=8*ROW()-7,IF(OR(K3&lt;2,K3=""),K3,INDEX(L$1:L2,(2*ROW()-7)/3+K3)),IF(ISBLANK(K3),"",K3)))</f>
        <v/>
      </c>
      <c r="P4" s="12" t="str">
        <f t="shared" si="4"/>
        <v/>
      </c>
      <c r="Q4" s="13" t="str">
        <f t="shared" si="5"/>
        <v/>
      </c>
      <c r="R4" s="13" t="str">
        <f>IF(COLUMN()&gt;4*ROW()-6,"",IF(3*COLUMN()&gt;=8*ROW()-10,IF(OR(N3&lt;2,N3=""),N3,INDEX(P$1:P2,(2*ROW()-7)/3+N3)),IF(ISBLANK(N3),"",N3)))</f>
        <v/>
      </c>
      <c r="S4" s="13" t="str">
        <f>IF(COLUMN()&gt;4*ROW()-5,"",IF(3*COLUMN()&gt;=8*ROW()-7,IF(OR(O3&lt;2,O3=""),O3,INDEX(P$1:P2,(2*ROW()-7)/3+O3)),IF(ISBLANK(O3),"",O3)))</f>
        <v/>
      </c>
      <c r="T4" s="12" t="str">
        <f t="shared" si="6"/>
        <v/>
      </c>
      <c r="U4" s="3"/>
      <c r="V4" s="3"/>
      <c r="W4" s="3"/>
    </row>
    <row r="5" spans="1:24" ht="15.75" thickBot="1" x14ac:dyDescent="0.25">
      <c r="A5" s="11" t="s">
        <v>2</v>
      </c>
      <c r="B5" s="11">
        <v>4</v>
      </c>
      <c r="C5" s="11"/>
      <c r="D5" s="12"/>
      <c r="E5" s="13" t="str">
        <f t="shared" si="7"/>
        <v>or</v>
      </c>
      <c r="F5" s="13">
        <f>IF(COLUMN()&gt;4*ROW()-6,"",IF(3*COLUMN()&gt;=8*ROW()-10,IF(OR(B4&lt;2,B4=""),B4,INDEX(D$1:D3,(2*ROW()-7)/3+B4)),IF(ISBLANK(B4),"",B4)))</f>
        <v>0</v>
      </c>
      <c r="G5" s="13">
        <f>IF(COLUMN()&gt;4*ROW()-5,"",IF(3*COLUMN()&gt;=8*ROW()-7,IF(OR(C4&lt;2,C4=""),C4,INDEX(D$1:D3,(2*ROW()-7)/3+C4)),IF(ISBLANK(C4),"",C4)))</f>
        <v>3</v>
      </c>
      <c r="H5" s="12" t="str">
        <f t="shared" si="8"/>
        <v/>
      </c>
      <c r="I5" s="13" t="str">
        <f t="shared" si="1"/>
        <v>or</v>
      </c>
      <c r="J5" s="13">
        <f>IF(COLUMN()&gt;4*ROW()-6,"",IF(3*COLUMN()&gt;=8*ROW()-10,IF(OR(F4&lt;2,F4=""),F4,INDEX(H$1:H3,(2*ROW()-7)/3+F4)),IF(ISBLANK(F4),"",F4)))</f>
        <v>1</v>
      </c>
      <c r="K5" s="53">
        <f>IF(COLUMN()&gt;4*ROW()-5,"",IF(3*COLUMN()&gt;=8*ROW()-7,IF(OR(G4&lt;2,G4=""),G4,INDEX(H$1:H3,(2*ROW()-7)/3+G4)),IF(ISBLANK(G4),"",G4)))</f>
        <v>0</v>
      </c>
      <c r="L5" s="12" t="str">
        <f t="shared" si="2"/>
        <v/>
      </c>
      <c r="M5" s="13" t="str">
        <f t="shared" si="3"/>
        <v>and</v>
      </c>
      <c r="N5" s="13">
        <f>IF(COLUMN()&gt;4*ROW()-6,"",IF(3*COLUMN()&gt;=8*ROW()-10,IF(OR(J4&lt;2,J4=""),J4,INDEX(L$1:L3,(2*ROW()-7)/3+J4)),IF(ISBLANK(J4),"",J4)))</f>
        <v>1</v>
      </c>
      <c r="O5" s="13">
        <f>IF(COLUMN()&gt;4*ROW()-5,"",IF(3*COLUMN()&gt;=8*ROW()-7,IF(OR(K4&lt;2,K4=""),K4,INDEX(L$1:L3,(2*ROW()-7)/3+K4)),IF(ISBLANK(K4),"",K4)))</f>
        <v>0</v>
      </c>
      <c r="P5" s="12">
        <f t="shared" si="4"/>
        <v>0</v>
      </c>
      <c r="Q5" s="13" t="str">
        <f t="shared" si="5"/>
        <v/>
      </c>
      <c r="R5" s="13" t="str">
        <f>IF(COLUMN()&gt;4*ROW()-6,"",IF(3*COLUMN()&gt;=8*ROW()-10,IF(OR(N4&lt;2,N4=""),N4,INDEX(P$1:P3,(2*ROW()-7)/3+N4)),IF(ISBLANK(N4),"",N4)))</f>
        <v/>
      </c>
      <c r="S5" s="13" t="str">
        <f>IF(COLUMN()&gt;4*ROW()-5,"",IF(3*COLUMN()&gt;=8*ROW()-7,IF(OR(O4&lt;2,O4=""),O4,INDEX(P$1:P3,(2*ROW()-7)/3+O4)),IF(ISBLANK(O4),"",O4)))</f>
        <v/>
      </c>
      <c r="T5" s="12" t="str">
        <f t="shared" si="6"/>
        <v/>
      </c>
      <c r="U5" s="3"/>
      <c r="V5" s="3"/>
      <c r="W5" s="3"/>
    </row>
    <row r="6" spans="1:24" ht="15" x14ac:dyDescent="0.2">
      <c r="A6" s="11" t="s">
        <v>1</v>
      </c>
      <c r="B6" s="11">
        <v>0</v>
      </c>
      <c r="C6" s="11">
        <v>2</v>
      </c>
      <c r="D6" s="12"/>
      <c r="E6" s="13" t="str">
        <f t="shared" si="7"/>
        <v>not</v>
      </c>
      <c r="F6" s="13">
        <f>IF(COLUMN()&gt;4*ROW()-6,"",IF(3*COLUMN()&gt;=8*ROW()-10,IF(OR(B5&lt;2,B5=""),B5,INDEX(D$1:D4,(2*ROW()-7)/3+B5)),IF(ISBLANK(B5),"",B5)))</f>
        <v>4</v>
      </c>
      <c r="G6" s="13" t="str">
        <f>IF(COLUMN()&gt;4*ROW()-5,"",IF(3*COLUMN()&gt;=8*ROW()-7,IF(OR(C5&lt;2,C5=""),C5,INDEX(D$1:D4,(2*ROW()-7)/3+C5)),IF(ISBLANK(C5),"",C5)))</f>
        <v/>
      </c>
      <c r="H6" s="12" t="str">
        <f t="shared" si="8"/>
        <v/>
      </c>
      <c r="I6" s="13" t="str">
        <f t="shared" si="1"/>
        <v>or</v>
      </c>
      <c r="J6" s="13">
        <f>IF(COLUMN()&gt;4*ROW()-6,"",IF(3*COLUMN()&gt;=8*ROW()-10,IF(OR(F5&lt;2,F5=""),F5,INDEX(H$1:H4,(2*ROW()-7)/3+F5)),IF(ISBLANK(F5),"",F5)))</f>
        <v>0</v>
      </c>
      <c r="K6" s="13">
        <f>IF(COLUMN()&gt;4*ROW()-5,"",IF(3*COLUMN()&gt;=8*ROW()-7,IF(OR(G5&lt;2,G5=""),G5,INDEX(H$1:H4,(2*ROW()-7)/3+G5)),IF(ISBLANK(G5),"",G5)))</f>
        <v>3</v>
      </c>
      <c r="L6" s="12" t="str">
        <f t="shared" si="2"/>
        <v/>
      </c>
      <c r="M6" s="13" t="str">
        <f t="shared" si="3"/>
        <v>or</v>
      </c>
      <c r="N6" s="13">
        <f>IF(COLUMN()&gt;4*ROW()-6,"",IF(3*COLUMN()&gt;=8*ROW()-10,IF(OR(J5&lt;2,J5=""),J5,INDEX(L$1:L4,(2*ROW()-7)/3+J5)),IF(ISBLANK(J5),"",J5)))</f>
        <v>1</v>
      </c>
      <c r="O6" s="13">
        <f>IF(COLUMN()&gt;4*ROW()-5,"",IF(3*COLUMN()&gt;=8*ROW()-7,IF(OR(K5&lt;2,K5=""),K5,INDEX(L$1:L4,(2*ROW()-7)/3+K5)),IF(ISBLANK(K5),"",K5)))</f>
        <v>0</v>
      </c>
      <c r="P6" s="54">
        <f t="shared" si="4"/>
        <v>1</v>
      </c>
      <c r="Q6" s="13" t="str">
        <f t="shared" si="5"/>
        <v>and</v>
      </c>
      <c r="R6" s="13">
        <f>IF(COLUMN()&gt;4*ROW()-6,"",IF(3*COLUMN()&gt;=8*ROW()-10,IF(OR(N5&lt;2,N5=""),N5,INDEX(P$1:P4,(2*ROW()-7)/3+N5)),IF(ISBLANK(N5),"",N5)))</f>
        <v>1</v>
      </c>
      <c r="S6" s="13">
        <f>IF(COLUMN()&gt;4*ROW()-5,"",IF(3*COLUMN()&gt;=8*ROW()-7,IF(OR(O5&lt;2,O5=""),O5,INDEX(P$1:P4,(2*ROW()-7)/3+O5)),IF(ISBLANK(O5),"",O5)))</f>
        <v>0</v>
      </c>
      <c r="T6" s="12">
        <f t="shared" si="6"/>
        <v>0</v>
      </c>
      <c r="U6" s="3"/>
      <c r="V6" s="3"/>
      <c r="W6" s="3"/>
    </row>
    <row r="7" spans="1:24" ht="15.75" thickBot="1" x14ac:dyDescent="0.25">
      <c r="A7" s="11" t="s">
        <v>2</v>
      </c>
      <c r="B7" s="11">
        <v>6</v>
      </c>
      <c r="C7" s="11"/>
      <c r="D7" s="12"/>
      <c r="E7" s="13" t="str">
        <f t="shared" si="7"/>
        <v>or</v>
      </c>
      <c r="F7" s="13">
        <f>IF(COLUMN()&gt;4*ROW()-6,"",IF(3*COLUMN()&gt;=8*ROW()-10,IF(OR(B6&lt;2,B6=""),B6,INDEX(D$1:D5,(2*ROW()-7)/3+B6)),IF(ISBLANK(B6),"",B6)))</f>
        <v>0</v>
      </c>
      <c r="G7" s="13">
        <f>IF(COLUMN()&gt;4*ROW()-5,"",IF(3*COLUMN()&gt;=8*ROW()-7,IF(OR(C6&lt;2,C6=""),C6,INDEX(D$1:D5,(2*ROW()-7)/3+C6)),IF(ISBLANK(C6),"",C6)))</f>
        <v>2</v>
      </c>
      <c r="H7" s="12" t="str">
        <f t="shared" si="8"/>
        <v/>
      </c>
      <c r="I7" s="13" t="str">
        <f t="shared" si="1"/>
        <v>not</v>
      </c>
      <c r="J7" s="13">
        <f>IF(COLUMN()&gt;4*ROW()-6,"",IF(3*COLUMN()&gt;=8*ROW()-10,IF(OR(F6&lt;2,F6=""),F6,INDEX(H$1:H5,(2*ROW()-7)/3+F6)),IF(ISBLANK(F6),"",F6)))</f>
        <v>4</v>
      </c>
      <c r="K7" s="13" t="str">
        <f>IF(COLUMN()&gt;4*ROW()-5,"",IF(3*COLUMN()&gt;=8*ROW()-7,IF(OR(G6&lt;2,G6=""),G6,INDEX(H$1:H5,(2*ROW()-7)/3+G6)),IF(ISBLANK(G6),"",G6)))</f>
        <v/>
      </c>
      <c r="L7" s="12" t="str">
        <f t="shared" si="2"/>
        <v/>
      </c>
      <c r="M7" s="13" t="str">
        <f t="shared" si="3"/>
        <v>or</v>
      </c>
      <c r="N7" s="13">
        <f>IF(COLUMN()&gt;4*ROW()-6,"",IF(3*COLUMN()&gt;=8*ROW()-10,IF(OR(J6&lt;2,J6=""),J6,INDEX(L$1:L5,(2*ROW()-7)/3+J6)),IF(ISBLANK(J6),"",J6)))</f>
        <v>0</v>
      </c>
      <c r="O7" s="13">
        <f>IF(COLUMN()&gt;4*ROW()-5,"",IF(3*COLUMN()&gt;=8*ROW()-7,IF(OR(K6&lt;2,K6=""),K6,INDEX(L$1:L5,(2*ROW()-7)/3+K6)),IF(ISBLANK(K6),"",K6)))</f>
        <v>3</v>
      </c>
      <c r="P7" s="12" t="str">
        <f t="shared" si="4"/>
        <v/>
      </c>
      <c r="Q7" s="13" t="str">
        <f t="shared" si="5"/>
        <v>or</v>
      </c>
      <c r="R7" s="13">
        <f>IF(COLUMN()&gt;4*ROW()-6,"",IF(3*COLUMN()&gt;=8*ROW()-10,IF(OR(N6&lt;2,N6=""),N6,INDEX(P$1:P5,(2*ROW()-7)/3+N6)),IF(ISBLANK(N6),"",N6)))</f>
        <v>1</v>
      </c>
      <c r="S7" s="13">
        <f>IF(COLUMN()&gt;4*ROW()-5,"",IF(3*COLUMN()&gt;=8*ROW()-7,IF(OR(O6&lt;2,O6=""),O6,INDEX(P$1:P5,(2*ROW()-7)/3+O6)),IF(ISBLANK(O6),"",O6)))</f>
        <v>0</v>
      </c>
      <c r="T7" s="12">
        <f t="shared" si="6"/>
        <v>1</v>
      </c>
      <c r="U7" s="3"/>
      <c r="V7" s="3"/>
      <c r="W7" s="3"/>
    </row>
    <row r="8" spans="1:24" ht="15.75" thickBot="1" x14ac:dyDescent="0.25">
      <c r="A8" s="11" t="s">
        <v>1</v>
      </c>
      <c r="B8" s="11">
        <v>6</v>
      </c>
      <c r="C8" s="11">
        <v>7</v>
      </c>
      <c r="D8" s="12"/>
      <c r="E8" s="13" t="str">
        <f t="shared" si="7"/>
        <v>not</v>
      </c>
      <c r="F8" s="13">
        <f>IF(COLUMN()&gt;4*ROW()-6,"",IF(3*COLUMN()&gt;=8*ROW()-10,IF(OR(B7&lt;2,B7=""),B7,INDEX(D$1:D6,(2*ROW()-7)/3+B7)),IF(ISBLANK(B7),"",B7)))</f>
        <v>6</v>
      </c>
      <c r="G8" s="13" t="str">
        <f>IF(COLUMN()&gt;4*ROW()-5,"",IF(3*COLUMN()&gt;=8*ROW()-7,IF(OR(C7&lt;2,C7=""),C7,INDEX(D$1:D6,(2*ROW()-7)/3+C7)),IF(ISBLANK(C7),"",C7)))</f>
        <v/>
      </c>
      <c r="H8" s="12" t="str">
        <f t="shared" si="8"/>
        <v/>
      </c>
      <c r="I8" s="13" t="str">
        <f t="shared" si="1"/>
        <v>or</v>
      </c>
      <c r="J8" s="13">
        <f>IF(COLUMN()&gt;4*ROW()-6,"",IF(3*COLUMN()&gt;=8*ROW()-10,IF(OR(F7&lt;2,F7=""),F7,INDEX(H$1:H6,(2*ROW()-7)/3+F7)),IF(ISBLANK(F7),"",F7)))</f>
        <v>0</v>
      </c>
      <c r="K8" s="13">
        <f>IF(COLUMN()&gt;4*ROW()-5,"",IF(3*COLUMN()&gt;=8*ROW()-7,IF(OR(G7&lt;2,G7=""),G7,INDEX(H$1:H6,(2*ROW()-7)/3+G7)),IF(ISBLANK(G7),"",G7)))</f>
        <v>2</v>
      </c>
      <c r="L8" s="12" t="str">
        <f t="shared" si="2"/>
        <v/>
      </c>
      <c r="M8" s="13" t="str">
        <f t="shared" si="3"/>
        <v>not</v>
      </c>
      <c r="N8" s="13">
        <f>IF(COLUMN()&gt;4*ROW()-6,"",IF(3*COLUMN()&gt;=8*ROW()-10,IF(OR(J7&lt;2,J7=""),J7,INDEX(L$1:L6,(2*ROW()-7)/3+J7)),IF(ISBLANK(J7),"",J7)))</f>
        <v>4</v>
      </c>
      <c r="O8" s="13" t="str">
        <f>IF(COLUMN()&gt;4*ROW()-5,"",IF(3*COLUMN()&gt;=8*ROW()-7,IF(OR(K7&lt;2,K7=""),K7,INDEX(L$1:L6,(2*ROW()-7)/3+K7)),IF(ISBLANK(K7),"",K7)))</f>
        <v/>
      </c>
      <c r="P8" s="12" t="str">
        <f t="shared" si="4"/>
        <v/>
      </c>
      <c r="Q8" s="13" t="str">
        <f t="shared" si="5"/>
        <v>or</v>
      </c>
      <c r="R8" s="13">
        <f>IF(COLUMN()&gt;4*ROW()-6,"",IF(3*COLUMN()&gt;=8*ROW()-10,IF(OR(N7&lt;2,N7=""),N7,INDEX(P$1:P6,(2*ROW()-7)/3+N7)),IF(ISBLANK(N7),"",N7)))</f>
        <v>0</v>
      </c>
      <c r="S8" s="53">
        <f>IF(COLUMN()&gt;4*ROW()-5,"",IF(3*COLUMN()&gt;=8*ROW()-7,IF(OR(O7&lt;2,O7=""),O7,INDEX(P$1:P6,(2*ROW()-7)/3+O7)),IF(ISBLANK(O7),"",O7)))</f>
        <v>1</v>
      </c>
      <c r="T8" s="12" t="str">
        <f t="shared" si="6"/>
        <v/>
      </c>
      <c r="U8" s="3"/>
      <c r="V8" s="3"/>
      <c r="W8" s="3"/>
    </row>
    <row r="9" spans="1:24" ht="15" x14ac:dyDescent="0.2">
      <c r="A9" s="11" t="s">
        <v>1</v>
      </c>
      <c r="B9" s="11">
        <v>8</v>
      </c>
      <c r="C9" s="11">
        <v>2</v>
      </c>
      <c r="D9" s="12"/>
      <c r="E9" s="13" t="str">
        <f t="shared" si="7"/>
        <v>or</v>
      </c>
      <c r="F9" s="13">
        <f>IF(COLUMN()&gt;4*ROW()-6,"",IF(3*COLUMN()&gt;=8*ROW()-10,IF(OR(B8&lt;2,B8=""),B8,INDEX(D$1:D7,(2*ROW()-7)/3+B8)),IF(ISBLANK(B8),"",B8)))</f>
        <v>6</v>
      </c>
      <c r="G9" s="13">
        <f>IF(COLUMN()&gt;4*ROW()-5,"",IF(3*COLUMN()&gt;=8*ROW()-7,IF(OR(C8&lt;2,C8=""),C8,INDEX(D$1:D7,(2*ROW()-7)/3+C8)),IF(ISBLANK(C8),"",C8)))</f>
        <v>7</v>
      </c>
      <c r="H9" s="12" t="str">
        <f t="shared" si="8"/>
        <v/>
      </c>
      <c r="I9" s="13" t="str">
        <f t="shared" si="1"/>
        <v>not</v>
      </c>
      <c r="J9" s="13">
        <f>IF(COLUMN()&gt;4*ROW()-6,"",IF(3*COLUMN()&gt;=8*ROW()-10,IF(OR(F8&lt;2,F8=""),F8,INDEX(H$1:H7,(2*ROW()-7)/3+F8)),IF(ISBLANK(F8),"",F8)))</f>
        <v>6</v>
      </c>
      <c r="K9" s="13" t="str">
        <f>IF(COLUMN()&gt;4*ROW()-5,"",IF(3*COLUMN()&gt;=8*ROW()-7,IF(OR(G8&lt;2,G8=""),G8,INDEX(H$1:H7,(2*ROW()-7)/3+G8)),IF(ISBLANK(G8),"",G8)))</f>
        <v/>
      </c>
      <c r="L9" s="12" t="str">
        <f t="shared" si="2"/>
        <v/>
      </c>
      <c r="M9" s="13" t="str">
        <f t="shared" si="3"/>
        <v>or</v>
      </c>
      <c r="N9" s="13">
        <f>IF(COLUMN()&gt;4*ROW()-6,"",IF(3*COLUMN()&gt;=8*ROW()-10,IF(OR(J8&lt;2,J8=""),J8,INDEX(L$1:L7,(2*ROW()-7)/3+J8)),IF(ISBLANK(J8),"",J8)))</f>
        <v>0</v>
      </c>
      <c r="O9" s="13">
        <f>IF(COLUMN()&gt;4*ROW()-5,"",IF(3*COLUMN()&gt;=8*ROW()-7,IF(OR(K8&lt;2,K8=""),K8,INDEX(L$1:L7,(2*ROW()-7)/3+K8)),IF(ISBLANK(K8),"",K8)))</f>
        <v>2</v>
      </c>
      <c r="P9" s="12" t="str">
        <f t="shared" si="4"/>
        <v/>
      </c>
      <c r="Q9" s="13" t="str">
        <f t="shared" si="5"/>
        <v>not</v>
      </c>
      <c r="R9" s="13">
        <f>IF(COLUMN()&gt;4*ROW()-6,"",IF(3*COLUMN()&gt;=8*ROW()-10,IF(OR(N8&lt;2,N8=""),N8,INDEX(P$1:P7,(2*ROW()-7)/3+N8)),IF(ISBLANK(N8),"",N8)))</f>
        <v>4</v>
      </c>
      <c r="S9" s="13" t="str">
        <f>IF(COLUMN()&gt;4*ROW()-5,"",IF(3*COLUMN()&gt;=8*ROW()-7,IF(OR(O8&lt;2,O8=""),O8,INDEX(P$1:P7,(2*ROW()-7)/3+O8)),IF(ISBLANK(O8),"",O8)))</f>
        <v/>
      </c>
      <c r="T9" s="12" t="str">
        <f t="shared" si="6"/>
        <v/>
      </c>
      <c r="U9" s="3"/>
      <c r="V9" s="3"/>
      <c r="W9" s="3"/>
    </row>
    <row r="10" spans="1:24" ht="15" x14ac:dyDescent="0.2">
      <c r="A10" s="11" t="s">
        <v>1</v>
      </c>
      <c r="B10" s="11">
        <v>9</v>
      </c>
      <c r="C10" s="11">
        <v>3</v>
      </c>
      <c r="D10" s="12"/>
      <c r="E10" s="13" t="str">
        <f t="shared" si="7"/>
        <v>or</v>
      </c>
      <c r="F10" s="13">
        <f>IF(COLUMN()&gt;4*ROW()-6,"",IF(3*COLUMN()&gt;=8*ROW()-10,IF(OR(B9&lt;2,B9=""),B9,INDEX(D$1:D8,(2*ROW()-7)/3+B9)),IF(ISBLANK(B9),"",B9)))</f>
        <v>8</v>
      </c>
      <c r="G10" s="13">
        <f>IF(COLUMN()&gt;4*ROW()-5,"",IF(3*COLUMN()&gt;=8*ROW()-7,IF(OR(C9&lt;2,C9=""),C9,INDEX(D$1:D8,(2*ROW()-7)/3+C9)),IF(ISBLANK(C9),"",C9)))</f>
        <v>2</v>
      </c>
      <c r="H10" s="12" t="str">
        <f t="shared" si="8"/>
        <v/>
      </c>
      <c r="I10" s="13" t="str">
        <f t="shared" si="1"/>
        <v>or</v>
      </c>
      <c r="J10" s="13">
        <f>IF(COLUMN()&gt;4*ROW()-6,"",IF(3*COLUMN()&gt;=8*ROW()-10,IF(OR(F9&lt;2,F9=""),F9,INDEX(H$1:H8,(2*ROW()-7)/3+F9)),IF(ISBLANK(F9),"",F9)))</f>
        <v>6</v>
      </c>
      <c r="K10" s="13">
        <f>IF(COLUMN()&gt;4*ROW()-5,"",IF(3*COLUMN()&gt;=8*ROW()-7,IF(OR(G9&lt;2,G9=""),G9,INDEX(H$1:H8,(2*ROW()-7)/3+G9)),IF(ISBLANK(G9),"",G9)))</f>
        <v>7</v>
      </c>
      <c r="L10" s="12" t="str">
        <f t="shared" si="2"/>
        <v/>
      </c>
      <c r="M10" s="13" t="str">
        <f t="shared" si="3"/>
        <v>not</v>
      </c>
      <c r="N10" s="13">
        <f>IF(COLUMN()&gt;4*ROW()-6,"",IF(3*COLUMN()&gt;=8*ROW()-10,IF(OR(J9&lt;2,J9=""),J9,INDEX(L$1:L8,(2*ROW()-7)/3+J9)),IF(ISBLANK(J9),"",J9)))</f>
        <v>6</v>
      </c>
      <c r="O10" s="13" t="str">
        <f>IF(COLUMN()&gt;4*ROW()-5,"",IF(3*COLUMN()&gt;=8*ROW()-7,IF(OR(K9&lt;2,K9=""),K9,INDEX(L$1:L8,(2*ROW()-7)/3+K9)),IF(ISBLANK(K9),"",K9)))</f>
        <v/>
      </c>
      <c r="P10" s="12" t="str">
        <f t="shared" si="4"/>
        <v/>
      </c>
      <c r="Q10" s="13" t="str">
        <f t="shared" si="5"/>
        <v>or</v>
      </c>
      <c r="R10" s="13">
        <f>IF(COLUMN()&gt;4*ROW()-6,"",IF(3*COLUMN()&gt;=8*ROW()-10,IF(OR(N9&lt;2,N9=""),N9,INDEX(P$1:P8,(2*ROW()-7)/3+N9)),IF(ISBLANK(N9),"",N9)))</f>
        <v>0</v>
      </c>
      <c r="S10" s="13">
        <f>IF(COLUMN()&gt;4*ROW()-5,"",IF(3*COLUMN()&gt;=8*ROW()-7,IF(OR(O9&lt;2,O9=""),O9,INDEX(P$1:P8,(2*ROW()-7)/3+O9)),IF(ISBLANK(O9),"",O9)))</f>
        <v>2</v>
      </c>
      <c r="T10" s="12" t="str">
        <f t="shared" si="6"/>
        <v/>
      </c>
      <c r="U10" s="3"/>
      <c r="V10" s="3"/>
      <c r="W10" s="3"/>
    </row>
    <row r="11" spans="1:24" ht="15" x14ac:dyDescent="0.2">
      <c r="A11" s="11" t="s">
        <v>1</v>
      </c>
      <c r="B11" s="11">
        <v>10</v>
      </c>
      <c r="C11" s="11">
        <v>4</v>
      </c>
      <c r="D11" s="12"/>
      <c r="E11" s="13" t="str">
        <f t="shared" si="7"/>
        <v>or</v>
      </c>
      <c r="F11" s="13">
        <f>IF(COLUMN()&gt;4*ROW()-6,"",IF(3*COLUMN()&gt;=8*ROW()-10,IF(OR(B10&lt;2,B10=""),B10,INDEX(D$1:D9,(2*ROW()-7)/3+B10)),IF(ISBLANK(B10),"",B10)))</f>
        <v>9</v>
      </c>
      <c r="G11" s="13">
        <f>IF(COLUMN()&gt;4*ROW()-5,"",IF(3*COLUMN()&gt;=8*ROW()-7,IF(OR(C10&lt;2,C10=""),C10,INDEX(D$1:D9,(2*ROW()-7)/3+C10)),IF(ISBLANK(C10),"",C10)))</f>
        <v>3</v>
      </c>
      <c r="H11" s="12" t="str">
        <f t="shared" si="8"/>
        <v/>
      </c>
      <c r="I11" s="13" t="str">
        <f t="shared" si="1"/>
        <v>or</v>
      </c>
      <c r="J11" s="13">
        <f>IF(COLUMN()&gt;4*ROW()-6,"",IF(3*COLUMN()&gt;=8*ROW()-10,IF(OR(F10&lt;2,F10=""),F10,INDEX(H$1:H9,(2*ROW()-7)/3+F10)),IF(ISBLANK(F10),"",F10)))</f>
        <v>8</v>
      </c>
      <c r="K11" s="13">
        <f>IF(COLUMN()&gt;4*ROW()-5,"",IF(3*COLUMN()&gt;=8*ROW()-7,IF(OR(G10&lt;2,G10=""),G10,INDEX(H$1:H9,(2*ROW()-7)/3+G10)),IF(ISBLANK(G10),"",G10)))</f>
        <v>2</v>
      </c>
      <c r="L11" s="12" t="str">
        <f t="shared" si="2"/>
        <v/>
      </c>
      <c r="M11" s="13" t="str">
        <f t="shared" si="3"/>
        <v>or</v>
      </c>
      <c r="N11" s="13">
        <f>IF(COLUMN()&gt;4*ROW()-6,"",IF(3*COLUMN()&gt;=8*ROW()-10,IF(OR(J10&lt;2,J10=""),J10,INDEX(L$1:L9,(2*ROW()-7)/3+J10)),IF(ISBLANK(J10),"",J10)))</f>
        <v>6</v>
      </c>
      <c r="O11" s="13">
        <f>IF(COLUMN()&gt;4*ROW()-5,"",IF(3*COLUMN()&gt;=8*ROW()-7,IF(OR(K10&lt;2,K10=""),K10,INDEX(L$1:L9,(2*ROW()-7)/3+K10)),IF(ISBLANK(K10),"",K10)))</f>
        <v>7</v>
      </c>
      <c r="P11" s="12" t="str">
        <f t="shared" si="4"/>
        <v/>
      </c>
      <c r="Q11" s="13" t="str">
        <f t="shared" si="5"/>
        <v>not</v>
      </c>
      <c r="R11" s="13">
        <f>IF(COLUMN()&gt;4*ROW()-6,"",IF(3*COLUMN()&gt;=8*ROW()-10,IF(OR(N10&lt;2,N10=""),N10,INDEX(P$1:P9,(2*ROW()-7)/3+N10)),IF(ISBLANK(N10),"",N10)))</f>
        <v>6</v>
      </c>
      <c r="S11" s="13" t="str">
        <f>IF(COLUMN()&gt;4*ROW()-5,"",IF(3*COLUMN()&gt;=8*ROW()-7,IF(OR(O10&lt;2,O10=""),O10,INDEX(P$1:P9,(2*ROW()-7)/3+O10)),IF(ISBLANK(O10),"",O10)))</f>
        <v/>
      </c>
      <c r="T11" s="12" t="str">
        <f t="shared" si="6"/>
        <v/>
      </c>
      <c r="U11" s="3"/>
      <c r="V11" s="3"/>
      <c r="W11" s="3"/>
    </row>
    <row r="12" spans="1:24" ht="15" x14ac:dyDescent="0.2">
      <c r="A12" s="11" t="s">
        <v>0</v>
      </c>
      <c r="B12" s="11">
        <v>0</v>
      </c>
      <c r="C12" s="11">
        <v>11</v>
      </c>
      <c r="D12" s="12"/>
      <c r="E12" s="13" t="str">
        <f t="shared" si="7"/>
        <v>or</v>
      </c>
      <c r="F12" s="13">
        <f>IF(COLUMN()&gt;4*ROW()-6,"",IF(3*COLUMN()&gt;=8*ROW()-10,IF(OR(B11&lt;2,B11=""),B11,INDEX(D$1:D10,(2*ROW()-7)/3+B11)),IF(ISBLANK(B11),"",B11)))</f>
        <v>10</v>
      </c>
      <c r="G12" s="13">
        <f>IF(COLUMN()&gt;4*ROW()-5,"",IF(3*COLUMN()&gt;=8*ROW()-7,IF(OR(C11&lt;2,C11=""),C11,INDEX(D$1:D10,(2*ROW()-7)/3+C11)),IF(ISBLANK(C11),"",C11)))</f>
        <v>4</v>
      </c>
      <c r="H12" s="12" t="str">
        <f t="shared" si="8"/>
        <v/>
      </c>
      <c r="I12" s="13" t="str">
        <f t="shared" si="1"/>
        <v>or</v>
      </c>
      <c r="J12" s="13">
        <f>IF(COLUMN()&gt;4*ROW()-6,"",IF(3*COLUMN()&gt;=8*ROW()-10,IF(OR(F11&lt;2,F11=""),F11,INDEX(H$1:H10,(2*ROW()-7)/3+F11)),IF(ISBLANK(F11),"",F11)))</f>
        <v>9</v>
      </c>
      <c r="K12" s="13">
        <f>IF(COLUMN()&gt;4*ROW()-5,"",IF(3*COLUMN()&gt;=8*ROW()-7,IF(OR(G11&lt;2,G11=""),G11,INDEX(H$1:H10,(2*ROW()-7)/3+G11)),IF(ISBLANK(G11),"",G11)))</f>
        <v>3</v>
      </c>
      <c r="L12" s="12" t="str">
        <f t="shared" si="2"/>
        <v/>
      </c>
      <c r="M12" s="13" t="str">
        <f t="shared" si="3"/>
        <v>or</v>
      </c>
      <c r="N12" s="13">
        <f>IF(COLUMN()&gt;4*ROW()-6,"",IF(3*COLUMN()&gt;=8*ROW()-10,IF(OR(J11&lt;2,J11=""),J11,INDEX(L$1:L10,(2*ROW()-7)/3+J11)),IF(ISBLANK(J11),"",J11)))</f>
        <v>8</v>
      </c>
      <c r="O12" s="13">
        <f>IF(COLUMN()&gt;4*ROW()-5,"",IF(3*COLUMN()&gt;=8*ROW()-7,IF(OR(K11&lt;2,K11=""),K11,INDEX(L$1:L10,(2*ROW()-7)/3+K11)),IF(ISBLANK(K11),"",K11)))</f>
        <v>2</v>
      </c>
      <c r="P12" s="12" t="str">
        <f t="shared" si="4"/>
        <v/>
      </c>
      <c r="Q12" s="13" t="str">
        <f t="shared" si="5"/>
        <v>or</v>
      </c>
      <c r="R12" s="13">
        <f>IF(COLUMN()&gt;4*ROW()-6,"",IF(3*COLUMN()&gt;=8*ROW()-10,IF(OR(N11&lt;2,N11=""),N11,INDEX(P$1:P10,(2*ROW()-7)/3+N11)),IF(ISBLANK(N11),"",N11)))</f>
        <v>6</v>
      </c>
      <c r="S12" s="13">
        <f>IF(COLUMN()&gt;4*ROW()-5,"",IF(3*COLUMN()&gt;=8*ROW()-7,IF(OR(O11&lt;2,O11=""),O11,INDEX(P$1:P10,(2*ROW()-7)/3+O11)),IF(ISBLANK(O11),"",O11)))</f>
        <v>7</v>
      </c>
      <c r="T12" s="12" t="str">
        <f t="shared" si="6"/>
        <v/>
      </c>
      <c r="U12" s="3"/>
      <c r="V12" s="3"/>
      <c r="W12" s="3"/>
    </row>
    <row r="13" spans="1:24" ht="15" x14ac:dyDescent="0.2">
      <c r="A13" s="11"/>
      <c r="B13" s="11"/>
      <c r="C13" s="11"/>
      <c r="D13" s="12"/>
      <c r="E13" s="13" t="str">
        <f t="shared" si="7"/>
        <v>and</v>
      </c>
      <c r="F13" s="13">
        <f>IF(COLUMN()&gt;4*ROW()-6,"",IF(3*COLUMN()&gt;=8*ROW()-10,IF(OR(B12&lt;2,B12=""),B12,INDEX(D$1:D11,(2*ROW()-7)/3+B12)),IF(ISBLANK(B12),"",B12)))</f>
        <v>0</v>
      </c>
      <c r="G13" s="13">
        <f>IF(COLUMN()&gt;4*ROW()-5,"",IF(3*COLUMN()&gt;=8*ROW()-7,IF(OR(C12&lt;2,C12=""),C12,INDEX(D$1:D11,(2*ROW()-7)/3+C12)),IF(ISBLANK(C12),"",C12)))</f>
        <v>11</v>
      </c>
      <c r="H13" s="12" t="str">
        <f t="shared" si="8"/>
        <v/>
      </c>
      <c r="I13" s="13" t="str">
        <f t="shared" si="1"/>
        <v>or</v>
      </c>
      <c r="J13" s="13">
        <f>IF(COLUMN()&gt;4*ROW()-6,"",IF(3*COLUMN()&gt;=8*ROW()-10,IF(OR(F12&lt;2,F12=""),F12,INDEX(H$1:H11,(2*ROW()-7)/3+F12)),IF(ISBLANK(F12),"",F12)))</f>
        <v>10</v>
      </c>
      <c r="K13" s="13">
        <f>IF(COLUMN()&gt;4*ROW()-5,"",IF(3*COLUMN()&gt;=8*ROW()-7,IF(OR(G12&lt;2,G12=""),G12,INDEX(H$1:H11,(2*ROW()-7)/3+G12)),IF(ISBLANK(G12),"",G12)))</f>
        <v>4</v>
      </c>
      <c r="L13" s="12" t="str">
        <f t="shared" si="2"/>
        <v/>
      </c>
      <c r="M13" s="13" t="str">
        <f t="shared" si="3"/>
        <v>or</v>
      </c>
      <c r="N13" s="13">
        <f>IF(COLUMN()&gt;4*ROW()-6,"",IF(3*COLUMN()&gt;=8*ROW()-10,IF(OR(J12&lt;2,J12=""),J12,INDEX(L$1:L11,(2*ROW()-7)/3+J12)),IF(ISBLANK(J12),"",J12)))</f>
        <v>9</v>
      </c>
      <c r="O13" s="13">
        <f>IF(COLUMN()&gt;4*ROW()-5,"",IF(3*COLUMN()&gt;=8*ROW()-7,IF(OR(K12&lt;2,K12=""),K12,INDEX(L$1:L11,(2*ROW()-7)/3+K12)),IF(ISBLANK(K12),"",K12)))</f>
        <v>3</v>
      </c>
      <c r="P13" s="12" t="str">
        <f t="shared" si="4"/>
        <v/>
      </c>
      <c r="Q13" s="13" t="str">
        <f t="shared" si="5"/>
        <v>or</v>
      </c>
      <c r="R13" s="13">
        <f>IF(COLUMN()&gt;4*ROW()-6,"",IF(3*COLUMN()&gt;=8*ROW()-10,IF(OR(N12&lt;2,N12=""),N12,INDEX(P$1:P11,(2*ROW()-7)/3+N12)),IF(ISBLANK(N12),"",N12)))</f>
        <v>8</v>
      </c>
      <c r="S13" s="13">
        <f>IF(COLUMN()&gt;4*ROW()-5,"",IF(3*COLUMN()&gt;=8*ROW()-7,IF(OR(O12&lt;2,O12=""),O12,INDEX(P$1:P11,(2*ROW()-7)/3+O12)),IF(ISBLANK(O12),"",O12)))</f>
        <v>2</v>
      </c>
      <c r="T13" s="12" t="str">
        <f t="shared" si="6"/>
        <v/>
      </c>
      <c r="U13" s="3"/>
      <c r="V13" s="3"/>
      <c r="W13" s="3"/>
    </row>
    <row r="14" spans="1:24" ht="15" x14ac:dyDescent="0.2">
      <c r="A14" s="11"/>
      <c r="B14" s="11"/>
      <c r="C14" s="11"/>
      <c r="D14" s="12"/>
      <c r="E14" s="13" t="str">
        <f t="shared" ref="E14:E17" si="9">IF(ISBLANK(A13),"",A13)</f>
        <v/>
      </c>
      <c r="F14" s="13" t="str">
        <f>IF(COLUMN()&gt;4*ROW()-6,"",IF(3*COLUMN()&gt;=8*ROW()-10,IF(OR(B13&lt;2,B13=""),B13,INDEX(D$1:D12,(2*ROW()-7)/3+B13)),IF(ISBLANK(B13),"",B13)))</f>
        <v/>
      </c>
      <c r="G14" s="13" t="str">
        <f>IF(COLUMN()&gt;4*ROW()-5,"",IF(3*COLUMN()&gt;=8*ROW()-7,IF(OR(C13&lt;2,C13=""),C13,INDEX(D$1:D12,(2*ROW()-7)/3+C13)),IF(ISBLANK(C13),"",C13)))</f>
        <v/>
      </c>
      <c r="H14" s="12" t="str">
        <f t="shared" ref="H14:H17" si="10">IF(AND(COLUMN()&lt;=4*ROW()-4,3*COLUMN()&gt;=8*ROW()),IF(A13="and",B13*C13,IF(A13="or",MAX(B13,C13),IF(A13="not",1-B13,""))),"")</f>
        <v/>
      </c>
      <c r="I14" s="13" t="str">
        <f t="shared" si="1"/>
        <v>and</v>
      </c>
      <c r="J14" s="13">
        <f>IF(COLUMN()&gt;4*ROW()-6,"",IF(3*COLUMN()&gt;=8*ROW()-10,IF(OR(F13&lt;2,F13=""),F13,INDEX(H$1:H12,(2*ROW()-7)/3+F13)),IF(ISBLANK(F13),"",F13)))</f>
        <v>0</v>
      </c>
      <c r="K14" s="13">
        <f>IF(COLUMN()&gt;4*ROW()-5,"",IF(3*COLUMN()&gt;=8*ROW()-7,IF(OR(G13&lt;2,G13=""),G13,INDEX(H$1:H12,(2*ROW()-7)/3+G13)),IF(ISBLANK(G13),"",G13)))</f>
        <v>11</v>
      </c>
      <c r="L14" s="12" t="str">
        <f t="shared" si="2"/>
        <v/>
      </c>
      <c r="M14" s="13" t="str">
        <f t="shared" si="3"/>
        <v>or</v>
      </c>
      <c r="N14" s="13">
        <f>IF(COLUMN()&gt;4*ROW()-6,"",IF(3*COLUMN()&gt;=8*ROW()-10,IF(OR(J13&lt;2,J13=""),J13,INDEX(L$1:L12,(2*ROW()-7)/3+J13)),IF(ISBLANK(J13),"",J13)))</f>
        <v>10</v>
      </c>
      <c r="O14" s="13">
        <f>IF(COLUMN()&gt;4*ROW()-5,"",IF(3*COLUMN()&gt;=8*ROW()-7,IF(OR(K13&lt;2,K13=""),K13,INDEX(L$1:L12,(2*ROW()-7)/3+K13)),IF(ISBLANK(K13),"",K13)))</f>
        <v>4</v>
      </c>
      <c r="P14" s="12" t="str">
        <f t="shared" si="4"/>
        <v/>
      </c>
      <c r="Q14" s="13" t="str">
        <f t="shared" si="5"/>
        <v>or</v>
      </c>
      <c r="R14" s="13">
        <f>IF(COLUMN()&gt;4*ROW()-6,"",IF(3*COLUMN()&gt;=8*ROW()-10,IF(OR(N13&lt;2,N13=""),N13,INDEX(P$1:P12,(2*ROW()-7)/3+N13)),IF(ISBLANK(N13),"",N13)))</f>
        <v>9</v>
      </c>
      <c r="S14" s="13">
        <f>IF(COLUMN()&gt;4*ROW()-5,"",IF(3*COLUMN()&gt;=8*ROW()-7,IF(OR(O13&lt;2,O13=""),O13,INDEX(P$1:P12,(2*ROW()-7)/3+O13)),IF(ISBLANK(O13),"",O13)))</f>
        <v>3</v>
      </c>
      <c r="T14" s="12" t="str">
        <f t="shared" si="6"/>
        <v/>
      </c>
      <c r="U14" s="3"/>
      <c r="V14" s="3"/>
      <c r="W14" s="3"/>
    </row>
    <row r="15" spans="1:24" ht="15" x14ac:dyDescent="0.2">
      <c r="A15" s="11"/>
      <c r="B15" s="11"/>
      <c r="C15" s="11"/>
      <c r="D15" s="55"/>
      <c r="E15" s="55" t="str">
        <f t="shared" si="9"/>
        <v/>
      </c>
      <c r="F15" s="13" t="str">
        <f>IF(COLUMN()&gt;4*ROW()-6,"",IF(3*COLUMN()&gt;=8*ROW()-10,IF(OR(B14&lt;2,B14=""),B14,INDEX(D$1:D13,(2*ROW()-7)/3+B14)),IF(ISBLANK(B14),"",B14)))</f>
        <v/>
      </c>
      <c r="G15" s="13" t="str">
        <f>IF(COLUMN()&gt;4*ROW()-5,"",IF(3*COLUMN()&gt;=8*ROW()-7,IF(OR(C14&lt;2,C14=""),C14,INDEX(D$1:D13,(2*ROW()-7)/3+C14)),IF(ISBLANK(C14),"",C14)))</f>
        <v/>
      </c>
      <c r="H15" s="12" t="str">
        <f t="shared" si="10"/>
        <v/>
      </c>
      <c r="I15" s="13" t="str">
        <f t="shared" si="1"/>
        <v/>
      </c>
      <c r="J15" s="13" t="str">
        <f>IF(COLUMN()&gt;4*ROW()-6,"",IF(3*COLUMN()&gt;=8*ROW()-10,IF(OR(F14&lt;2,F14=""),F14,INDEX(H$1:H13,(2*ROW()-7)/3+F14)),IF(ISBLANK(F14),"",F14)))</f>
        <v/>
      </c>
      <c r="K15" s="13" t="str">
        <f>IF(COLUMN()&gt;4*ROW()-5,"",IF(3*COLUMN()&gt;=8*ROW()-7,IF(OR(G14&lt;2,G14=""),G14,INDEX(H$1:H13,(2*ROW()-7)/3+G14)),IF(ISBLANK(G14),"",G14)))</f>
        <v/>
      </c>
      <c r="L15" s="12" t="str">
        <f t="shared" si="2"/>
        <v/>
      </c>
      <c r="M15" s="13" t="str">
        <f t="shared" si="3"/>
        <v>and</v>
      </c>
      <c r="N15" s="13">
        <f>IF(COLUMN()&gt;4*ROW()-6,"",IF(3*COLUMN()&gt;=8*ROW()-10,IF(OR(J14&lt;2,J14=""),J14,INDEX(L$1:L13,(2*ROW()-7)/3+J14)),IF(ISBLANK(J14),"",J14)))</f>
        <v>0</v>
      </c>
      <c r="O15" s="13">
        <f>IF(COLUMN()&gt;4*ROW()-5,"",IF(3*COLUMN()&gt;=8*ROW()-7,IF(OR(K14&lt;2,K14=""),K14,INDEX(L$1:L13,(2*ROW()-7)/3+K14)),IF(ISBLANK(K14),"",K14)))</f>
        <v>11</v>
      </c>
      <c r="P15" s="12" t="str">
        <f t="shared" si="4"/>
        <v/>
      </c>
      <c r="Q15" s="13" t="str">
        <f t="shared" si="5"/>
        <v>or</v>
      </c>
      <c r="R15" s="13">
        <f>IF(COLUMN()&gt;4*ROW()-6,"",IF(3*COLUMN()&gt;=8*ROW()-10,IF(OR(N14&lt;2,N14=""),N14,INDEX(P$1:P13,(2*ROW()-7)/3+N14)),IF(ISBLANK(N14),"",N14)))</f>
        <v>10</v>
      </c>
      <c r="S15" s="13">
        <f>IF(COLUMN()&gt;4*ROW()-5,"",IF(3*COLUMN()&gt;=8*ROW()-7,IF(OR(O14&lt;2,O14=""),O14,INDEX(P$1:P13,(2*ROW()-7)/3+O14)),IF(ISBLANK(O14),"",O14)))</f>
        <v>4</v>
      </c>
      <c r="T15" s="12" t="str">
        <f t="shared" si="6"/>
        <v/>
      </c>
      <c r="U15" s="3"/>
      <c r="V15" s="3"/>
      <c r="W15" s="3"/>
    </row>
    <row r="16" spans="1:24" ht="15.75" thickBot="1" x14ac:dyDescent="0.25">
      <c r="A16" s="15"/>
      <c r="B16" s="15"/>
      <c r="C16" s="15"/>
      <c r="D16" s="56"/>
      <c r="E16" s="55" t="str">
        <f t="shared" si="9"/>
        <v/>
      </c>
      <c r="F16" s="13" t="str">
        <f>IF(COLUMN()&gt;4*ROW()-6,"",IF(3*COLUMN()&gt;=8*ROW()-10,IF(OR(B15&lt;2,B15=""),B15,INDEX(D$1:D14,(2*ROW()-7)/3+B15)),IF(ISBLANK(B15),"",B15)))</f>
        <v/>
      </c>
      <c r="G16" s="13" t="str">
        <f>IF(COLUMN()&gt;4*ROW()-5,"",IF(3*COLUMN()&gt;=8*ROW()-7,IF(OR(C15&lt;2,C15=""),C15,INDEX(D$1:D14,(2*ROW()-7)/3+C15)),IF(ISBLANK(C15),"",C15)))</f>
        <v/>
      </c>
      <c r="H16" s="55" t="str">
        <f t="shared" si="10"/>
        <v/>
      </c>
      <c r="I16" s="55" t="str">
        <f t="shared" si="1"/>
        <v/>
      </c>
      <c r="J16" s="13" t="str">
        <f>IF(COLUMN()&gt;4*ROW()-6,"",IF(3*COLUMN()&gt;=8*ROW()-10,IF(OR(F15&lt;2,F15=""),F15,INDEX(H$1:H14,(2*ROW()-7)/3+F15)),IF(ISBLANK(F15),"",F15)))</f>
        <v/>
      </c>
      <c r="K16" s="13" t="str">
        <f>IF(COLUMN()&gt;4*ROW()-5,"",IF(3*COLUMN()&gt;=8*ROW()-7,IF(OR(G15&lt;2,G15=""),G15,INDEX(H$1:H14,(2*ROW()-7)/3+G15)),IF(ISBLANK(G15),"",G15)))</f>
        <v/>
      </c>
      <c r="L16" s="12" t="str">
        <f t="shared" si="2"/>
        <v/>
      </c>
      <c r="M16" s="13" t="str">
        <f t="shared" si="3"/>
        <v/>
      </c>
      <c r="N16" s="13" t="str">
        <f>IF(COLUMN()&gt;4*ROW()-6,"",IF(3*COLUMN()&gt;=8*ROW()-10,IF(OR(J15&lt;2,J15=""),J15,INDEX(L$1:L14,(2*ROW()-7)/3+J15)),IF(ISBLANK(J15),"",J15)))</f>
        <v/>
      </c>
      <c r="O16" s="13" t="str">
        <f>IF(COLUMN()&gt;4*ROW()-5,"",IF(3*COLUMN()&gt;=8*ROW()-7,IF(OR(K15&lt;2,K15=""),K15,INDEX(L$1:L14,(2*ROW()-7)/3+K15)),IF(ISBLANK(K15),"",K15)))</f>
        <v/>
      </c>
      <c r="P16" s="12" t="str">
        <f t="shared" si="4"/>
        <v/>
      </c>
      <c r="Q16" s="13" t="str">
        <f t="shared" si="5"/>
        <v>and</v>
      </c>
      <c r="R16" s="13">
        <f>IF(COLUMN()&gt;4*ROW()-6,"",IF(3*COLUMN()&gt;=8*ROW()-10,IF(OR(N15&lt;2,N15=""),N15,INDEX(P$1:P14,(2*ROW()-7)/3+N15)),IF(ISBLANK(N15),"",N15)))</f>
        <v>0</v>
      </c>
      <c r="S16" s="13">
        <f>IF(COLUMN()&gt;4*ROW()-5,"",IF(3*COLUMN()&gt;=8*ROW()-7,IF(OR(O15&lt;2,O15=""),O15,INDEX(P$1:P14,(2*ROW()-7)/3+O15)),IF(ISBLANK(O15),"",O15)))</f>
        <v>11</v>
      </c>
      <c r="T16" s="12" t="str">
        <f t="shared" si="6"/>
        <v/>
      </c>
      <c r="U16" s="3"/>
      <c r="V16" s="3"/>
      <c r="W16" s="3"/>
    </row>
    <row r="17" spans="1:23" ht="16.5" thickTop="1" thickBot="1" x14ac:dyDescent="0.25">
      <c r="A17" s="13"/>
      <c r="B17" s="16"/>
      <c r="C17" s="13"/>
      <c r="D17" s="16"/>
      <c r="E17" s="17" t="str">
        <f t="shared" si="9"/>
        <v/>
      </c>
      <c r="F17" s="15" t="str">
        <f>IF(COLUMN()&gt;4*ROW()-6,"",IF(3*COLUMN()&gt;=8*ROW()-10,IF(OR(B16&lt;2,B16=""),B16,INDEX(D$1:D15,(2*ROW()-7)/3+B16)),IF(ISBLANK(B16),"",B16)))</f>
        <v/>
      </c>
      <c r="G17" s="15" t="str">
        <f>IF(COLUMN()&gt;4*ROW()-5,"",IF(3*COLUMN()&gt;=8*ROW()-7,IF(OR(C16&lt;2,C16=""),C16,INDEX(D$1:D15,(2*ROW()-7)/3+C16)),IF(ISBLANK(C16),"",C16)))</f>
        <v/>
      </c>
      <c r="H17" s="15" t="str">
        <f t="shared" si="10"/>
        <v/>
      </c>
      <c r="I17" s="18" t="str">
        <f t="shared" si="1"/>
        <v/>
      </c>
      <c r="J17" s="13" t="str">
        <f>IF(COLUMN()&gt;4*ROW()-6,"",IF(3*COLUMN()&gt;=8*ROW()-10,IF(OR(F16&lt;2,F16=""),F16,INDEX(H$1:H15,(2*ROW()-7)/3+F16)),IF(ISBLANK(F16),"",F16)))</f>
        <v/>
      </c>
      <c r="K17" s="13" t="str">
        <f>IF(COLUMN()&gt;4*ROW()-5,"",IF(3*COLUMN()&gt;=8*ROW()-7,IF(OR(G16&lt;2,G16=""),G16,INDEX(H$1:H15,(2*ROW()-7)/3+G16)),IF(ISBLANK(G16),"",G16)))</f>
        <v/>
      </c>
      <c r="L17" s="13" t="str">
        <f t="shared" si="2"/>
        <v/>
      </c>
      <c r="M17" s="13" t="str">
        <f t="shared" si="3"/>
        <v/>
      </c>
      <c r="N17" s="13" t="str">
        <f>IF(COLUMN()&gt;4*ROW()-6,"",IF(3*COLUMN()&gt;=8*ROW()-10,IF(OR(J16&lt;2,J16=""),J16,INDEX(L$1:L15,(2*ROW()-7)/3+J16)),IF(ISBLANK(J16),"",J16)))</f>
        <v/>
      </c>
      <c r="O17" s="13" t="str">
        <f>IF(COLUMN()&gt;4*ROW()-5,"",IF(3*COLUMN()&gt;=8*ROW()-7,IF(OR(K16&lt;2,K16=""),K16,INDEX(L$1:L15,(2*ROW()-7)/3+K16)),IF(ISBLANK(K16),"",K16)))</f>
        <v/>
      </c>
      <c r="P17" s="12" t="str">
        <f t="shared" si="4"/>
        <v/>
      </c>
      <c r="Q17" s="13" t="str">
        <f t="shared" si="5"/>
        <v/>
      </c>
      <c r="R17" s="13" t="str">
        <f>IF(COLUMN()&gt;4*ROW()-6,"",IF(3*COLUMN()&gt;=8*ROW()-10,IF(OR(N16&lt;2,N16=""),N16,INDEX(P$1:P15,(2*ROW()-7)/3+N16)),IF(ISBLANK(N16),"",N16)))</f>
        <v/>
      </c>
      <c r="S17" s="13" t="str">
        <f>IF(COLUMN()&gt;4*ROW()-5,"",IF(3*COLUMN()&gt;=8*ROW()-7,IF(OR(O16&lt;2,O16=""),O16,INDEX(P$1:P15,(2*ROW()-7)/3+O16)),IF(ISBLANK(O16),"",O16)))</f>
        <v/>
      </c>
      <c r="T17" s="12" t="str">
        <f t="shared" si="6"/>
        <v/>
      </c>
      <c r="U17" s="3"/>
      <c r="V17" s="3"/>
      <c r="W17" s="3"/>
    </row>
    <row r="18" spans="1:23" ht="12.75" customHeight="1" thickTop="1" thickBot="1" x14ac:dyDescent="0.25">
      <c r="A18" s="41" t="s">
        <v>7</v>
      </c>
      <c r="B18" s="41"/>
      <c r="C18" s="41"/>
      <c r="D18" s="41"/>
      <c r="E18" s="19" t="str">
        <f>IF(ISBLANK(A17),"",A17)</f>
        <v/>
      </c>
      <c r="F18" s="19" t="str">
        <f>IF(COLUMN()&gt;4*ROW()-6,"",IF(3*COLUMN()&gt;=8*ROW()-10,IF(B17&lt;2,B17,INDEX(D$1:D16,(2*ROW()-7)/3+B17)),IF(ISBLANK(B17),"",B17)))</f>
        <v/>
      </c>
      <c r="G18" s="20" t="str">
        <f>IF(COLUMN()&gt;4*ROW()-5,"",IF(3*COLUMN()&gt;=8*ROW()-7,IF(C17&lt;2,C17,INDEX(D$1:D16,(2*ROW()-7)/3+C17)),IF(ISBLANK(C17),"",C17)))</f>
        <v/>
      </c>
      <c r="H18" s="21" t="str">
        <f>IF(AND(COLUMN()&lt;=4*ROW()-4,3*COLUMN()&gt;=8*ROW()),CHOOSE(MATCH(A17,gates,0),B17*C17,MAX(B17,C17),1-B17),"")</f>
        <v/>
      </c>
      <c r="I18" s="22" t="str">
        <f>IF(ISBLANK(E17),"",E17)</f>
        <v/>
      </c>
      <c r="J18" s="23" t="str">
        <f>IF(COLUMN()&gt;4*ROW()-6,"",IF(3*COLUMN()&gt;=8*ROW()-10,IF(F17&lt;2,F17,INDEX(H$1:H13,(2*ROW()-7)/3+F17)),F17))</f>
        <v/>
      </c>
      <c r="K18" s="23" t="str">
        <f>IF(COLUMN()&gt;4*ROW()-5,"",IF(3*COLUMN()&gt;=8*ROW()-7,IF(G17&lt;2,G17,INDEX(H$1:H13,(2*ROW()-7)/3+G17)),G17))</f>
        <v/>
      </c>
      <c r="L18" s="24" t="str">
        <f>IF(AND(COLUMN()&lt;=4*ROW()-4,3*COLUMN()&gt;=8*ROW()),CHOOSE(MATCH(E17,gates,0),F17*G17,MAX(F17,G17),1-F17),"")</f>
        <v/>
      </c>
      <c r="M18" s="19" t="str">
        <f>IF(ISBLANK(I17),"",I17)</f>
        <v/>
      </c>
      <c r="N18" s="19" t="str">
        <f>IF(COLUMN()&gt;4*ROW()-6,"",IF(3*COLUMN()&gt;=8*ROW()-10,IF(J17&lt;2,J17,INDEX(L$1:L13,(2*ROW()-7)/3+J17)),J17))</f>
        <v/>
      </c>
      <c r="O18" s="19" t="str">
        <f>IF(COLUMN()&gt;4*ROW()-5,"",IF(3*COLUMN()&gt;=8*ROW()-7,IF(K17&lt;2,K17,INDEX(L$1:L13,(2*ROW()-7)/3+K17)),K17))</f>
        <v/>
      </c>
      <c r="P18" s="19" t="str">
        <f>IF(AND(COLUMN()&lt;=4*ROW()-4,3*COLUMN()&gt;=8*ROW()),CHOOSE(MATCH(I17,gates,0),J17*K17,MAX(J17,K17),1-J17),"")</f>
        <v/>
      </c>
      <c r="Q18" s="19"/>
      <c r="R18" s="19"/>
      <c r="S18" s="19"/>
      <c r="T18" s="25"/>
    </row>
    <row r="19" spans="1:23" ht="12.75" customHeight="1" thickTop="1" thickBot="1" x14ac:dyDescent="0.25">
      <c r="A19" s="41"/>
      <c r="B19" s="41"/>
      <c r="C19" s="41"/>
      <c r="D19" s="41"/>
      <c r="E19" s="52" t="s">
        <v>13</v>
      </c>
      <c r="F19" s="52"/>
      <c r="G19" s="52"/>
      <c r="H19" s="52"/>
      <c r="I19" s="19"/>
      <c r="J19" s="19"/>
      <c r="K19" s="20"/>
      <c r="L19" s="21"/>
      <c r="M19" s="22"/>
      <c r="N19" s="23"/>
      <c r="O19" s="23"/>
      <c r="P19" s="23"/>
      <c r="Q19" s="26"/>
      <c r="R19" s="19"/>
      <c r="S19" s="19"/>
      <c r="T19" s="19"/>
    </row>
    <row r="20" spans="1:23" ht="22.5" customHeight="1" thickTop="1" thickBot="1" x14ac:dyDescent="0.25">
      <c r="A20" s="41"/>
      <c r="B20" s="41"/>
      <c r="C20" s="41"/>
      <c r="D20" s="41"/>
      <c r="E20" s="52"/>
      <c r="F20" s="52"/>
      <c r="G20" s="52"/>
      <c r="H20" s="52"/>
      <c r="I20" s="41" t="s">
        <v>14</v>
      </c>
      <c r="J20" s="41"/>
      <c r="K20" s="41"/>
      <c r="L20" s="41"/>
      <c r="M20" s="19"/>
      <c r="N20" s="19"/>
      <c r="O20" s="20"/>
      <c r="P20" s="21"/>
      <c r="Q20" s="22"/>
      <c r="R20" s="23"/>
      <c r="S20" s="23"/>
      <c r="T20" s="24"/>
    </row>
    <row r="21" spans="1:23" ht="12.75" customHeight="1" thickTop="1" thickBot="1" x14ac:dyDescent="0.25">
      <c r="A21" s="42"/>
      <c r="B21" s="42"/>
      <c r="C21" s="42"/>
      <c r="D21" s="42"/>
      <c r="E21" s="52"/>
      <c r="F21" s="52"/>
      <c r="G21" s="52"/>
      <c r="H21" s="52"/>
      <c r="I21" s="41"/>
      <c r="J21" s="41"/>
      <c r="K21" s="41"/>
      <c r="L21" s="41"/>
      <c r="M21" s="41" t="s">
        <v>8</v>
      </c>
      <c r="N21" s="41"/>
      <c r="O21" s="41"/>
      <c r="P21" s="41"/>
      <c r="Q21" s="19"/>
      <c r="R21" s="21"/>
      <c r="S21" s="19"/>
      <c r="T21" s="19"/>
    </row>
    <row r="22" spans="1:23" ht="12.75" customHeight="1" thickBot="1" x14ac:dyDescent="0.25">
      <c r="A22" s="43" t="s">
        <v>12</v>
      </c>
      <c r="B22" s="44"/>
      <c r="C22" s="44"/>
      <c r="D22" s="45"/>
      <c r="E22" s="52"/>
      <c r="F22" s="52"/>
      <c r="G22" s="52"/>
      <c r="H22" s="52"/>
      <c r="I22" s="41"/>
      <c r="J22" s="41"/>
      <c r="K22" s="41"/>
      <c r="L22" s="41"/>
      <c r="M22" s="41"/>
      <c r="N22" s="41"/>
      <c r="O22" s="41"/>
      <c r="P22" s="41"/>
      <c r="Q22" s="41" t="s">
        <v>14</v>
      </c>
      <c r="R22" s="41"/>
      <c r="S22" s="41"/>
      <c r="T22" s="41"/>
    </row>
    <row r="23" spans="1:23" ht="15.75" thickBot="1" x14ac:dyDescent="0.25">
      <c r="A23" s="46"/>
      <c r="B23" s="47"/>
      <c r="C23" s="47"/>
      <c r="D23" s="48"/>
      <c r="E23" s="52"/>
      <c r="F23" s="52"/>
      <c r="G23" s="52"/>
      <c r="H23" s="52"/>
      <c r="I23" s="57" t="s">
        <v>10</v>
      </c>
      <c r="J23" s="58"/>
      <c r="K23" s="58"/>
      <c r="L23" s="59"/>
      <c r="M23" s="41"/>
      <c r="N23" s="41"/>
      <c r="O23" s="41"/>
      <c r="P23" s="41"/>
      <c r="Q23" s="41"/>
      <c r="R23" s="41"/>
      <c r="S23" s="41"/>
      <c r="T23" s="41"/>
    </row>
    <row r="24" spans="1:23" x14ac:dyDescent="0.2">
      <c r="A24" s="46"/>
      <c r="B24" s="47"/>
      <c r="C24" s="47"/>
      <c r="D24" s="48"/>
      <c r="E24" s="52"/>
      <c r="F24" s="52"/>
      <c r="G24" s="52"/>
      <c r="H24" s="52"/>
      <c r="Q24" s="41"/>
      <c r="R24" s="41"/>
      <c r="S24" s="41"/>
      <c r="T24" s="41"/>
    </row>
    <row r="25" spans="1:23" ht="14.25" customHeight="1" x14ac:dyDescent="0.2">
      <c r="A25" s="46"/>
      <c r="B25" s="47"/>
      <c r="C25" s="47"/>
      <c r="D25" s="48"/>
      <c r="E25" s="52"/>
      <c r="F25" s="52"/>
      <c r="G25" s="52"/>
      <c r="H25" s="52"/>
      <c r="I25" s="60" t="s">
        <v>9</v>
      </c>
      <c r="J25" s="61"/>
      <c r="K25" s="61"/>
      <c r="L25" s="62"/>
      <c r="M25" s="19"/>
      <c r="N25" s="19"/>
      <c r="O25" s="19"/>
      <c r="P25" s="19"/>
      <c r="Q25" s="63"/>
      <c r="R25" s="63"/>
      <c r="S25" s="63"/>
      <c r="T25" s="63"/>
    </row>
    <row r="26" spans="1:23" ht="21" customHeight="1" thickBot="1" x14ac:dyDescent="0.25">
      <c r="A26" s="49"/>
      <c r="B26" s="50"/>
      <c r="C26" s="50"/>
      <c r="D26" s="51"/>
      <c r="E26" s="52"/>
      <c r="F26" s="52"/>
      <c r="G26" s="52"/>
      <c r="H26" s="52"/>
      <c r="I26" s="19"/>
      <c r="J26" s="19"/>
      <c r="K26" s="19"/>
      <c r="L26" s="19"/>
      <c r="M26" s="19"/>
      <c r="N26" s="19"/>
      <c r="O26" s="19"/>
      <c r="P26" s="19"/>
      <c r="Q26" s="19"/>
      <c r="R26" s="19"/>
      <c r="S26" s="19"/>
      <c r="T26" s="19"/>
    </row>
    <row r="27" spans="1:23" ht="15" x14ac:dyDescent="0.2">
      <c r="A27" s="19"/>
      <c r="B27" s="19"/>
      <c r="C27" s="19"/>
      <c r="D27" s="19"/>
      <c r="E27" s="52"/>
      <c r="F27" s="52"/>
      <c r="G27" s="52"/>
      <c r="H27" s="52"/>
      <c r="I27" s="19"/>
      <c r="J27" s="19"/>
      <c r="K27" s="19"/>
      <c r="L27" s="19"/>
      <c r="M27" s="19"/>
      <c r="N27" s="19"/>
      <c r="O27" s="19"/>
      <c r="P27" s="19"/>
      <c r="Q27" s="19"/>
      <c r="R27" s="19"/>
      <c r="S27" s="19"/>
      <c r="T27" s="19"/>
    </row>
    <row r="28" spans="1:23" ht="30" customHeight="1" x14ac:dyDescent="0.2">
      <c r="A28" s="63"/>
      <c r="B28" s="63"/>
      <c r="C28" s="63"/>
      <c r="D28" s="63"/>
      <c r="E28" s="63"/>
      <c r="F28" s="63"/>
      <c r="G28" s="63"/>
      <c r="H28" s="63"/>
      <c r="I28" s="63"/>
      <c r="J28" s="63"/>
      <c r="K28" s="63"/>
      <c r="L28" s="63"/>
      <c r="M28" s="19"/>
      <c r="N28" s="19"/>
      <c r="O28" s="19"/>
      <c r="P28" s="19"/>
      <c r="Q28" s="19"/>
      <c r="R28" s="19"/>
      <c r="S28" s="19"/>
      <c r="T28" s="19"/>
    </row>
    <row r="29" spans="1:23" ht="30" customHeight="1" x14ac:dyDescent="0.2">
      <c r="A29" s="63"/>
      <c r="B29" s="63"/>
      <c r="C29" s="63"/>
      <c r="D29" s="63"/>
      <c r="E29" s="63"/>
      <c r="F29" s="63"/>
      <c r="G29" s="63"/>
      <c r="H29" s="63"/>
      <c r="I29" s="63"/>
      <c r="J29" s="63"/>
      <c r="K29" s="63"/>
      <c r="L29" s="63"/>
      <c r="M29" s="19"/>
      <c r="N29" s="19"/>
      <c r="O29" s="19"/>
      <c r="P29" s="19"/>
      <c r="Q29" s="19"/>
      <c r="R29" s="19"/>
      <c r="S29" s="19"/>
      <c r="T29" s="19"/>
    </row>
    <row r="30" spans="1:23" ht="15" x14ac:dyDescent="0.2">
      <c r="A30" s="63"/>
      <c r="B30" s="63"/>
      <c r="C30" s="63"/>
      <c r="D30" s="63"/>
      <c r="E30" s="63"/>
      <c r="F30" s="63"/>
      <c r="G30" s="63"/>
      <c r="H30" s="63"/>
      <c r="I30" s="63"/>
      <c r="J30" s="63"/>
      <c r="K30" s="63"/>
      <c r="L30" s="63"/>
      <c r="M30" s="19"/>
      <c r="N30" s="19"/>
      <c r="O30" s="19"/>
      <c r="P30" s="19"/>
      <c r="Q30" s="19"/>
      <c r="R30" s="19"/>
      <c r="S30" s="19"/>
      <c r="T30" s="19"/>
    </row>
  </sheetData>
  <sheetProtection selectLockedCells="1" selectUnlockedCells="1"/>
  <mergeCells count="9">
    <mergeCell ref="A18:D20"/>
    <mergeCell ref="A21:D21"/>
    <mergeCell ref="A22:D26"/>
    <mergeCell ref="Q22:T24"/>
    <mergeCell ref="I25:L25"/>
    <mergeCell ref="I20:L22"/>
    <mergeCell ref="M21:P23"/>
    <mergeCell ref="E19:H27"/>
    <mergeCell ref="I23:L23"/>
  </mergeCells>
  <phoneticPr fontId="1" type="noConversion"/>
  <pageMargins left="0.74791666666666667" right="0.74791666666666667" top="0.98402777777777772" bottom="0.98402777777777772" header="0.51180555555555551" footer="0.51180555555555551"/>
  <pageSetup paperSize="9" firstPageNumber="0" orientation="portrait"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CVP bi-dir un-org</vt:lpstr>
      <vt:lpstr>CVP bi-dir un-org explained</vt:lpstr>
      <vt:lpstr>CVP bi-dir column-org</vt:lpstr>
      <vt:lpstr>CVP bi-dir column-org explained</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Jerzy Tyszkiewicz</dc:creator>
  <cp:lastModifiedBy>Admin</cp:lastModifiedBy>
  <dcterms:created xsi:type="dcterms:W3CDTF">2011-03-28T09:28:53Z</dcterms:created>
  <dcterms:modified xsi:type="dcterms:W3CDTF">2013-05-31T00:12:45Z</dcterms:modified>
</cp:coreProperties>
</file>