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<sst xmlns="http://schemas.openxmlformats.org/spreadsheetml/2006/main" count="159" uniqueCount="69">
  <si>
    <t>Anna</t>
  </si>
  <si>
    <t>Kamil</t>
  </si>
  <si>
    <t>AMEK</t>
  </si>
  <si>
    <t>gr. 103</t>
  </si>
  <si>
    <t>Biskupski</t>
  </si>
  <si>
    <t>Jacek</t>
  </si>
  <si>
    <t>Bogurad</t>
  </si>
  <si>
    <t>Diana</t>
  </si>
  <si>
    <t xml:space="preserve">Fukowski </t>
  </si>
  <si>
    <t>Marek</t>
  </si>
  <si>
    <t>Iwanowicz</t>
  </si>
  <si>
    <t>Tomasz</t>
  </si>
  <si>
    <t>Jasiński</t>
  </si>
  <si>
    <t>Maciej</t>
  </si>
  <si>
    <t>Kaczyński</t>
  </si>
  <si>
    <t>Krzysztof</t>
  </si>
  <si>
    <t>Kapuściński</t>
  </si>
  <si>
    <t>Karol</t>
  </si>
  <si>
    <t>Kruk</t>
  </si>
  <si>
    <t>Krześniak</t>
  </si>
  <si>
    <t>Agnieszka</t>
  </si>
  <si>
    <t>Latosek</t>
  </si>
  <si>
    <t>Lissowska</t>
  </si>
  <si>
    <t>Lubańska</t>
  </si>
  <si>
    <t>Amanda</t>
  </si>
  <si>
    <t>Michajłow</t>
  </si>
  <si>
    <t>Daniel</t>
  </si>
  <si>
    <t xml:space="preserve">Nycz </t>
  </si>
  <si>
    <t>Jarosław</t>
  </si>
  <si>
    <t>Pietras</t>
  </si>
  <si>
    <t>Małgorzata</t>
  </si>
  <si>
    <t>Pucyński</t>
  </si>
  <si>
    <t>Radomski</t>
  </si>
  <si>
    <t>Sławomir</t>
  </si>
  <si>
    <t>Seremak</t>
  </si>
  <si>
    <t>Marta</t>
  </si>
  <si>
    <t>Misiak</t>
  </si>
  <si>
    <t>Rymuza</t>
  </si>
  <si>
    <t>Katarzyna</t>
  </si>
  <si>
    <t>Polkowska</t>
  </si>
  <si>
    <t>Dorota</t>
  </si>
  <si>
    <t>K1</t>
  </si>
  <si>
    <t>K2</t>
  </si>
  <si>
    <t>K3</t>
  </si>
  <si>
    <t>1,5</t>
  </si>
  <si>
    <t>2</t>
  </si>
  <si>
    <t>0</t>
  </si>
  <si>
    <t>1</t>
  </si>
  <si>
    <t>0,5</t>
  </si>
  <si>
    <t>K4</t>
  </si>
  <si>
    <t>K5</t>
  </si>
  <si>
    <t>S</t>
  </si>
  <si>
    <t>6</t>
  </si>
  <si>
    <t>K6</t>
  </si>
  <si>
    <t>N</t>
  </si>
  <si>
    <t>K7</t>
  </si>
  <si>
    <t>E</t>
  </si>
  <si>
    <t>Indeks</t>
  </si>
  <si>
    <t>K</t>
  </si>
  <si>
    <t>K8</t>
  </si>
  <si>
    <t>K9</t>
  </si>
  <si>
    <t>0!</t>
  </si>
  <si>
    <t>2!</t>
  </si>
  <si>
    <t>1,5!</t>
  </si>
  <si>
    <t>P-</t>
  </si>
  <si>
    <t>OC</t>
  </si>
  <si>
    <t>W</t>
  </si>
  <si>
    <t>0,5!</t>
  </si>
  <si>
    <t>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</si>
</sst>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E+00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Y9" sqref="Y9"/>
    </sheetView>
  </sheetViews>
  <sheetFormatPr defaultColWidth="9.00390625" defaultRowHeight="12.75"/>
  <cols>
    <col min="1" max="1" width="3.00390625" style="0" bestFit="1" customWidth="1"/>
    <col min="2" max="2" width="11.125" style="0" bestFit="1" customWidth="1"/>
    <col min="3" max="3" width="10.25390625" style="0" bestFit="1" customWidth="1"/>
    <col min="4" max="4" width="7.00390625" style="0" bestFit="1" customWidth="1"/>
    <col min="5" max="5" width="2.75390625" style="0" customWidth="1"/>
    <col min="6" max="15" width="3.75390625" style="0" customWidth="1"/>
    <col min="16" max="16" width="4.75390625" style="0" customWidth="1"/>
    <col min="17" max="21" width="3.75390625" style="0" customWidth="1"/>
    <col min="22" max="22" width="4.75390625" style="0" customWidth="1"/>
    <col min="23" max="27" width="3.75390625" style="0" customWidth="1"/>
    <col min="28" max="33" width="2.75390625" style="0" customWidth="1"/>
    <col min="34" max="41" width="3.75390625" style="0" customWidth="1"/>
  </cols>
  <sheetData>
    <row r="1" spans="1:22" ht="12.75">
      <c r="A1" s="1"/>
      <c r="B1" s="1" t="s">
        <v>2</v>
      </c>
      <c r="C1" s="1" t="s">
        <v>3</v>
      </c>
      <c r="D1" s="2" t="s">
        <v>57</v>
      </c>
      <c r="E1" s="2" t="s">
        <v>54</v>
      </c>
      <c r="F1" s="1" t="s">
        <v>41</v>
      </c>
      <c r="G1" s="1" t="s">
        <v>42</v>
      </c>
      <c r="H1" s="1" t="s">
        <v>43</v>
      </c>
      <c r="I1" s="1" t="s">
        <v>49</v>
      </c>
      <c r="J1" s="1" t="s">
        <v>50</v>
      </c>
      <c r="K1" s="1" t="s">
        <v>53</v>
      </c>
      <c r="L1" s="1" t="s">
        <v>55</v>
      </c>
      <c r="M1" s="1" t="s">
        <v>59</v>
      </c>
      <c r="N1" s="1" t="s">
        <v>60</v>
      </c>
      <c r="O1" s="1" t="s">
        <v>64</v>
      </c>
      <c r="P1" s="1" t="s">
        <v>51</v>
      </c>
      <c r="Q1" s="1" t="s">
        <v>65</v>
      </c>
      <c r="R1" s="1" t="s">
        <v>56</v>
      </c>
      <c r="S1" s="2" t="s">
        <v>58</v>
      </c>
      <c r="T1" s="1" t="s">
        <v>65</v>
      </c>
      <c r="U1" s="1" t="s">
        <v>66</v>
      </c>
      <c r="V1" s="1" t="s">
        <v>68</v>
      </c>
    </row>
    <row r="2" spans="1:22" ht="12.75">
      <c r="A2" s="1">
        <v>1</v>
      </c>
      <c r="B2" s="1" t="s">
        <v>4</v>
      </c>
      <c r="C2" s="1" t="s">
        <v>5</v>
      </c>
      <c r="D2" s="3">
        <v>242179</v>
      </c>
      <c r="E2" s="2" t="s">
        <v>46</v>
      </c>
      <c r="F2" s="2">
        <v>2</v>
      </c>
      <c r="G2" s="2" t="s">
        <v>45</v>
      </c>
      <c r="H2" s="2" t="s">
        <v>46</v>
      </c>
      <c r="I2" s="2"/>
      <c r="J2" s="2" t="s">
        <v>45</v>
      </c>
      <c r="K2" s="2" t="s">
        <v>44</v>
      </c>
      <c r="L2" s="2">
        <v>1.5</v>
      </c>
      <c r="M2" s="2">
        <v>0</v>
      </c>
      <c r="N2" s="2">
        <v>4</v>
      </c>
      <c r="O2" s="2"/>
      <c r="P2" s="1">
        <v>13</v>
      </c>
      <c r="Q2" s="1">
        <v>5</v>
      </c>
      <c r="R2" s="1">
        <v>3.06</v>
      </c>
      <c r="S2" s="2">
        <v>16</v>
      </c>
      <c r="T2" s="1">
        <v>3</v>
      </c>
      <c r="U2" s="1">
        <f>SUM(0.7*Q2,0.3*T2)</f>
        <v>4.4</v>
      </c>
      <c r="V2" s="4">
        <v>4.5</v>
      </c>
    </row>
    <row r="3" spans="1:22" ht="12.75">
      <c r="A3" s="1">
        <v>2</v>
      </c>
      <c r="B3" s="1" t="s">
        <v>6</v>
      </c>
      <c r="C3" s="1" t="s">
        <v>7</v>
      </c>
      <c r="D3" s="3">
        <v>241428</v>
      </c>
      <c r="E3" s="2">
        <v>6</v>
      </c>
      <c r="F3" s="2">
        <v>0</v>
      </c>
      <c r="G3" s="2" t="s">
        <v>46</v>
      </c>
      <c r="H3" s="2" t="s">
        <v>46</v>
      </c>
      <c r="I3" s="2"/>
      <c r="J3" s="2"/>
      <c r="K3" s="2"/>
      <c r="L3" s="2"/>
      <c r="M3" s="2">
        <v>0.5</v>
      </c>
      <c r="N3" s="2">
        <v>1</v>
      </c>
      <c r="O3" s="2"/>
      <c r="P3" s="1">
        <v>1.5</v>
      </c>
      <c r="Q3" s="1">
        <v>2</v>
      </c>
      <c r="R3" s="1">
        <v>2</v>
      </c>
      <c r="S3" s="2">
        <v>15</v>
      </c>
      <c r="T3" s="1">
        <v>3</v>
      </c>
      <c r="U3" s="1">
        <f aca="true" t="shared" si="0" ref="U3:U22">SUM(0.7*Q3,0.3*T3)</f>
        <v>2.3</v>
      </c>
      <c r="V3" s="4">
        <v>2.5</v>
      </c>
    </row>
    <row r="4" spans="1:22" ht="12.75">
      <c r="A4" s="1">
        <v>3</v>
      </c>
      <c r="B4" s="1" t="s">
        <v>8</v>
      </c>
      <c r="C4" s="1" t="s">
        <v>9</v>
      </c>
      <c r="D4" s="3">
        <v>240295</v>
      </c>
      <c r="E4" s="2">
        <v>3</v>
      </c>
      <c r="F4" s="2">
        <v>0</v>
      </c>
      <c r="G4" s="2" t="s">
        <v>47</v>
      </c>
      <c r="H4" s="2" t="s">
        <v>47</v>
      </c>
      <c r="I4" s="2" t="s">
        <v>44</v>
      </c>
      <c r="J4" s="2" t="s">
        <v>44</v>
      </c>
      <c r="K4" s="2" t="s">
        <v>44</v>
      </c>
      <c r="L4" s="2"/>
      <c r="M4" s="2" t="s">
        <v>67</v>
      </c>
      <c r="N4" s="2">
        <v>2</v>
      </c>
      <c r="O4" s="2">
        <v>0.5</v>
      </c>
      <c r="P4" s="1">
        <v>8.5</v>
      </c>
      <c r="Q4" s="1">
        <v>2</v>
      </c>
      <c r="R4" s="1">
        <v>2</v>
      </c>
      <c r="S4" s="2">
        <v>12</v>
      </c>
      <c r="T4" s="1">
        <v>3</v>
      </c>
      <c r="U4" s="1">
        <f t="shared" si="0"/>
        <v>2.3</v>
      </c>
      <c r="V4" s="4">
        <v>2.5</v>
      </c>
    </row>
    <row r="5" spans="1:22" ht="12.75">
      <c r="A5" s="1">
        <v>4</v>
      </c>
      <c r="B5" s="1" t="s">
        <v>10</v>
      </c>
      <c r="C5" s="1" t="s">
        <v>11</v>
      </c>
      <c r="D5" s="3">
        <v>241433</v>
      </c>
      <c r="E5" s="2">
        <v>0</v>
      </c>
      <c r="F5" s="2">
        <v>2</v>
      </c>
      <c r="G5" s="2" t="s">
        <v>45</v>
      </c>
      <c r="H5" s="2" t="s">
        <v>45</v>
      </c>
      <c r="I5" s="2"/>
      <c r="J5" s="2" t="s">
        <v>45</v>
      </c>
      <c r="K5" s="2" t="s">
        <v>45</v>
      </c>
      <c r="L5" s="2">
        <v>2</v>
      </c>
      <c r="M5" s="2">
        <v>0</v>
      </c>
      <c r="N5" s="2">
        <v>3.5</v>
      </c>
      <c r="O5" s="2"/>
      <c r="P5" s="1">
        <v>15.5</v>
      </c>
      <c r="Q5" s="1">
        <v>5.5</v>
      </c>
      <c r="R5" s="1">
        <v>3.65</v>
      </c>
      <c r="S5" s="2">
        <v>27</v>
      </c>
      <c r="T5" s="1">
        <v>5</v>
      </c>
      <c r="U5" s="1">
        <f t="shared" si="0"/>
        <v>5.35</v>
      </c>
      <c r="V5" s="4">
        <v>5</v>
      </c>
    </row>
    <row r="6" spans="1:22" ht="12.75">
      <c r="A6" s="1">
        <v>5</v>
      </c>
      <c r="B6" s="1" t="s">
        <v>12</v>
      </c>
      <c r="C6" s="1" t="s">
        <v>13</v>
      </c>
      <c r="D6" s="3">
        <v>240313</v>
      </c>
      <c r="E6" s="2">
        <v>7</v>
      </c>
      <c r="F6" s="2"/>
      <c r="G6" s="2"/>
      <c r="H6" s="2"/>
      <c r="I6" s="2" t="s">
        <v>48</v>
      </c>
      <c r="J6" s="2"/>
      <c r="K6" s="2" t="s">
        <v>46</v>
      </c>
      <c r="L6" s="2"/>
      <c r="M6" s="2"/>
      <c r="N6" s="2"/>
      <c r="O6" s="2"/>
      <c r="P6" s="1">
        <v>0.5</v>
      </c>
      <c r="Q6" s="1">
        <v>2</v>
      </c>
      <c r="R6" s="1">
        <v>2.35</v>
      </c>
      <c r="S6" s="2">
        <v>18</v>
      </c>
      <c r="T6" s="1">
        <v>4</v>
      </c>
      <c r="U6" s="1">
        <f t="shared" si="0"/>
        <v>2.5999999999999996</v>
      </c>
      <c r="V6" s="4">
        <v>2.5</v>
      </c>
    </row>
    <row r="7" spans="1:22" ht="12.75">
      <c r="A7" s="1">
        <v>6</v>
      </c>
      <c r="B7" s="1" t="s">
        <v>14</v>
      </c>
      <c r="C7" s="1" t="s">
        <v>15</v>
      </c>
      <c r="D7" s="3">
        <v>240317</v>
      </c>
      <c r="E7" s="2">
        <v>5</v>
      </c>
      <c r="F7" s="2" t="s">
        <v>61</v>
      </c>
      <c r="G7" s="2" t="s">
        <v>45</v>
      </c>
      <c r="H7" s="2"/>
      <c r="I7" s="2" t="s">
        <v>61</v>
      </c>
      <c r="J7" s="2">
        <v>1</v>
      </c>
      <c r="K7" s="2" t="s">
        <v>45</v>
      </c>
      <c r="L7" s="2" t="s">
        <v>61</v>
      </c>
      <c r="M7" s="2"/>
      <c r="N7" s="2">
        <v>4</v>
      </c>
      <c r="O7" s="2">
        <v>0.5</v>
      </c>
      <c r="P7" s="1">
        <v>8.5</v>
      </c>
      <c r="Q7" s="1">
        <v>3</v>
      </c>
      <c r="R7" s="1">
        <v>2</v>
      </c>
      <c r="S7" s="2">
        <v>19</v>
      </c>
      <c r="T7" s="1">
        <v>4</v>
      </c>
      <c r="U7" s="1">
        <f t="shared" si="0"/>
        <v>3.3</v>
      </c>
      <c r="V7" s="4">
        <v>3.5</v>
      </c>
    </row>
    <row r="8" spans="1:22" ht="12.75">
      <c r="A8" s="1">
        <v>7</v>
      </c>
      <c r="B8" s="1" t="s">
        <v>16</v>
      </c>
      <c r="C8" s="1" t="s">
        <v>17</v>
      </c>
      <c r="D8" s="3">
        <v>240319</v>
      </c>
      <c r="E8" s="2">
        <v>2</v>
      </c>
      <c r="F8" s="2" t="s">
        <v>44</v>
      </c>
      <c r="G8" s="2" t="s">
        <v>45</v>
      </c>
      <c r="H8" s="2" t="s">
        <v>45</v>
      </c>
      <c r="I8" s="2"/>
      <c r="J8" s="2">
        <v>2</v>
      </c>
      <c r="K8" s="2" t="s">
        <v>45</v>
      </c>
      <c r="L8" s="2"/>
      <c r="M8" s="2">
        <v>0.5</v>
      </c>
      <c r="N8" s="2">
        <v>3</v>
      </c>
      <c r="O8" s="2"/>
      <c r="P8" s="1">
        <v>13</v>
      </c>
      <c r="Q8" s="1">
        <v>5</v>
      </c>
      <c r="R8" s="1">
        <v>3.94</v>
      </c>
      <c r="S8" s="2">
        <v>23</v>
      </c>
      <c r="T8" s="1">
        <v>4.5</v>
      </c>
      <c r="U8" s="1">
        <f t="shared" si="0"/>
        <v>4.85</v>
      </c>
      <c r="V8" s="4">
        <v>5</v>
      </c>
    </row>
    <row r="9" spans="1:22" ht="12.75">
      <c r="A9" s="1">
        <v>8</v>
      </c>
      <c r="B9" s="1" t="s">
        <v>18</v>
      </c>
      <c r="C9" s="1" t="s">
        <v>1</v>
      </c>
      <c r="D9" s="3">
        <v>240327</v>
      </c>
      <c r="E9" s="2">
        <v>5</v>
      </c>
      <c r="F9" s="2">
        <v>0</v>
      </c>
      <c r="G9" s="2" t="s">
        <v>45</v>
      </c>
      <c r="H9" s="2" t="s">
        <v>44</v>
      </c>
      <c r="I9" s="2" t="s">
        <v>44</v>
      </c>
      <c r="J9" s="2"/>
      <c r="K9" s="2" t="s">
        <v>45</v>
      </c>
      <c r="L9" s="2"/>
      <c r="M9" s="2"/>
      <c r="N9" s="2">
        <v>2</v>
      </c>
      <c r="O9" s="2"/>
      <c r="P9" s="1">
        <v>9</v>
      </c>
      <c r="Q9" s="1">
        <v>3</v>
      </c>
      <c r="R9" s="1">
        <v>2</v>
      </c>
      <c r="S9" s="2">
        <v>7</v>
      </c>
      <c r="T9" s="1">
        <v>2</v>
      </c>
      <c r="U9" s="1">
        <f t="shared" si="0"/>
        <v>2.6999999999999997</v>
      </c>
      <c r="V9" s="4">
        <v>2.5</v>
      </c>
    </row>
    <row r="10" spans="1:22" ht="12.75">
      <c r="A10" s="1">
        <v>9</v>
      </c>
      <c r="B10" s="1" t="s">
        <v>19</v>
      </c>
      <c r="C10" s="1" t="s">
        <v>20</v>
      </c>
      <c r="D10" s="3">
        <v>210294</v>
      </c>
      <c r="E10" s="2">
        <v>4</v>
      </c>
      <c r="F10" s="2">
        <v>0</v>
      </c>
      <c r="G10" s="2" t="s">
        <v>45</v>
      </c>
      <c r="H10" s="2" t="s">
        <v>47</v>
      </c>
      <c r="I10" s="2" t="s">
        <v>47</v>
      </c>
      <c r="J10" s="2" t="s">
        <v>47</v>
      </c>
      <c r="K10" s="2" t="s">
        <v>46</v>
      </c>
      <c r="L10" s="2">
        <v>2</v>
      </c>
      <c r="M10" s="2">
        <v>2</v>
      </c>
      <c r="N10" s="2">
        <v>3</v>
      </c>
      <c r="O10" s="2"/>
      <c r="P10" s="1">
        <v>12</v>
      </c>
      <c r="Q10" s="1">
        <v>4.5</v>
      </c>
      <c r="R10" s="1">
        <v>2.35</v>
      </c>
      <c r="S10" s="2">
        <v>22</v>
      </c>
      <c r="T10" s="1">
        <v>4</v>
      </c>
      <c r="U10" s="1">
        <f t="shared" si="0"/>
        <v>4.35</v>
      </c>
      <c r="V10" s="4">
        <v>4.5</v>
      </c>
    </row>
    <row r="11" spans="1:22" ht="12.75">
      <c r="A11" s="1">
        <v>10</v>
      </c>
      <c r="B11" s="1" t="s">
        <v>21</v>
      </c>
      <c r="C11" s="1" t="s">
        <v>0</v>
      </c>
      <c r="D11" s="3">
        <v>240334</v>
      </c>
      <c r="E11" s="2" t="s">
        <v>47</v>
      </c>
      <c r="F11" s="2">
        <v>0</v>
      </c>
      <c r="G11" s="2" t="s">
        <v>45</v>
      </c>
      <c r="H11" s="2" t="s">
        <v>44</v>
      </c>
      <c r="I11" s="2" t="s">
        <v>48</v>
      </c>
      <c r="J11" s="2" t="s">
        <v>45</v>
      </c>
      <c r="K11" s="2" t="s">
        <v>44</v>
      </c>
      <c r="L11" s="2">
        <v>1.5</v>
      </c>
      <c r="M11" s="2">
        <v>2</v>
      </c>
      <c r="N11" s="2">
        <v>2.5</v>
      </c>
      <c r="O11" s="2"/>
      <c r="P11" s="1">
        <v>13.5</v>
      </c>
      <c r="Q11" s="1">
        <v>5</v>
      </c>
      <c r="R11" s="1">
        <v>2.41</v>
      </c>
      <c r="S11" s="2">
        <v>17</v>
      </c>
      <c r="T11" s="1">
        <v>3.5</v>
      </c>
      <c r="U11" s="1">
        <f t="shared" si="0"/>
        <v>4.55</v>
      </c>
      <c r="V11" s="4">
        <v>4.5</v>
      </c>
    </row>
    <row r="12" spans="1:22" ht="12.75">
      <c r="A12" s="1">
        <v>11</v>
      </c>
      <c r="B12" s="1" t="s">
        <v>22</v>
      </c>
      <c r="C12" s="1" t="s">
        <v>0</v>
      </c>
      <c r="D12" s="3">
        <v>240339</v>
      </c>
      <c r="E12" s="2">
        <v>2</v>
      </c>
      <c r="F12" s="2" t="s">
        <v>62</v>
      </c>
      <c r="G12" s="2" t="s">
        <v>45</v>
      </c>
      <c r="H12" s="2" t="s">
        <v>45</v>
      </c>
      <c r="I12" s="2"/>
      <c r="J12" s="2" t="s">
        <v>45</v>
      </c>
      <c r="K12" s="2" t="s">
        <v>45</v>
      </c>
      <c r="L12" s="2" t="s">
        <v>63</v>
      </c>
      <c r="M12" s="2">
        <v>1</v>
      </c>
      <c r="N12" s="2">
        <v>0.5</v>
      </c>
      <c r="O12" s="2">
        <v>1</v>
      </c>
      <c r="P12" s="1">
        <v>12</v>
      </c>
      <c r="Q12" s="1">
        <v>4.5</v>
      </c>
      <c r="R12" s="1">
        <v>3.82</v>
      </c>
      <c r="S12" s="2">
        <v>25</v>
      </c>
      <c r="T12" s="1">
        <v>5</v>
      </c>
      <c r="U12" s="1">
        <f t="shared" si="0"/>
        <v>4.65</v>
      </c>
      <c r="V12" s="4">
        <v>4.5</v>
      </c>
    </row>
    <row r="13" spans="1:22" ht="12.75">
      <c r="A13" s="1">
        <v>12</v>
      </c>
      <c r="B13" s="1" t="s">
        <v>23</v>
      </c>
      <c r="C13" s="1" t="s">
        <v>24</v>
      </c>
      <c r="D13" s="3">
        <v>240340</v>
      </c>
      <c r="E13" s="2" t="s">
        <v>45</v>
      </c>
      <c r="F13" s="2">
        <v>0</v>
      </c>
      <c r="G13" s="2" t="s">
        <v>44</v>
      </c>
      <c r="H13" s="2"/>
      <c r="I13" s="2" t="s">
        <v>44</v>
      </c>
      <c r="J13" s="2" t="s">
        <v>45</v>
      </c>
      <c r="K13" s="2" t="s">
        <v>47</v>
      </c>
      <c r="L13" s="2">
        <v>2</v>
      </c>
      <c r="M13" s="2">
        <v>2</v>
      </c>
      <c r="N13" s="2">
        <v>3</v>
      </c>
      <c r="O13" s="2"/>
      <c r="P13" s="1">
        <v>13</v>
      </c>
      <c r="Q13" s="1">
        <v>5</v>
      </c>
      <c r="R13" s="1">
        <v>2.29</v>
      </c>
      <c r="S13" s="2">
        <v>16</v>
      </c>
      <c r="T13" s="1">
        <v>3</v>
      </c>
      <c r="U13" s="1">
        <f t="shared" si="0"/>
        <v>4.4</v>
      </c>
      <c r="V13" s="4">
        <v>4.5</v>
      </c>
    </row>
    <row r="14" spans="1:22" ht="12.75">
      <c r="A14" s="1">
        <v>13</v>
      </c>
      <c r="B14" s="1" t="s">
        <v>25</v>
      </c>
      <c r="C14" s="1" t="s">
        <v>26</v>
      </c>
      <c r="D14" s="3">
        <v>240431</v>
      </c>
      <c r="E14" s="2">
        <v>6</v>
      </c>
      <c r="F14" s="2" t="s">
        <v>62</v>
      </c>
      <c r="G14" s="2" t="s">
        <v>45</v>
      </c>
      <c r="H14" s="2" t="s">
        <v>48</v>
      </c>
      <c r="I14" s="2" t="s">
        <v>45</v>
      </c>
      <c r="J14" s="2" t="s">
        <v>45</v>
      </c>
      <c r="K14" s="2" t="s">
        <v>47</v>
      </c>
      <c r="L14" s="2" t="s">
        <v>61</v>
      </c>
      <c r="M14" s="2">
        <v>0</v>
      </c>
      <c r="N14" s="2">
        <v>1.5</v>
      </c>
      <c r="O14" s="2">
        <v>0.5</v>
      </c>
      <c r="P14" s="1">
        <v>10.5</v>
      </c>
      <c r="Q14" s="1">
        <v>4</v>
      </c>
      <c r="R14" s="1">
        <v>2</v>
      </c>
      <c r="S14" s="2">
        <v>15</v>
      </c>
      <c r="T14" s="1">
        <v>3</v>
      </c>
      <c r="U14" s="1">
        <f t="shared" si="0"/>
        <v>3.6999999999999997</v>
      </c>
      <c r="V14" s="4">
        <v>3.5</v>
      </c>
    </row>
    <row r="15" spans="1:22" ht="12.75">
      <c r="A15" s="1">
        <v>14</v>
      </c>
      <c r="B15" s="1" t="s">
        <v>36</v>
      </c>
      <c r="C15" s="1" t="s">
        <v>15</v>
      </c>
      <c r="D15" s="3">
        <v>225409</v>
      </c>
      <c r="E15" s="2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>
        <v>2</v>
      </c>
      <c r="R15" s="1">
        <v>2.53</v>
      </c>
      <c r="S15" s="2">
        <v>0</v>
      </c>
      <c r="T15" s="1">
        <v>2</v>
      </c>
      <c r="U15" s="1">
        <f t="shared" si="0"/>
        <v>2</v>
      </c>
      <c r="V15" s="4">
        <v>2</v>
      </c>
    </row>
    <row r="16" spans="1:22" ht="12.75">
      <c r="A16" s="1">
        <v>15</v>
      </c>
      <c r="B16" s="1" t="s">
        <v>27</v>
      </c>
      <c r="C16" s="1" t="s">
        <v>28</v>
      </c>
      <c r="D16" s="3">
        <v>240520</v>
      </c>
      <c r="E16" s="2">
        <v>4</v>
      </c>
      <c r="F16" s="2">
        <v>0</v>
      </c>
      <c r="G16" s="2" t="s">
        <v>47</v>
      </c>
      <c r="H16" s="2" t="s">
        <v>45</v>
      </c>
      <c r="I16" s="2" t="s">
        <v>45</v>
      </c>
      <c r="J16" s="2" t="s">
        <v>45</v>
      </c>
      <c r="K16" s="2" t="s">
        <v>44</v>
      </c>
      <c r="L16" s="2"/>
      <c r="M16" s="2" t="s">
        <v>62</v>
      </c>
      <c r="N16" s="2">
        <v>2</v>
      </c>
      <c r="O16" s="2">
        <v>0.5</v>
      </c>
      <c r="P16" s="1">
        <v>12</v>
      </c>
      <c r="Q16" s="1">
        <v>4.5</v>
      </c>
      <c r="R16" s="1">
        <v>2</v>
      </c>
      <c r="S16" s="2">
        <v>22</v>
      </c>
      <c r="T16" s="1">
        <v>4</v>
      </c>
      <c r="U16" s="1">
        <f t="shared" si="0"/>
        <v>4.35</v>
      </c>
      <c r="V16" s="4">
        <v>4.5</v>
      </c>
    </row>
    <row r="17" spans="1:22" ht="12.75">
      <c r="A17" s="1">
        <v>16</v>
      </c>
      <c r="B17" s="1" t="s">
        <v>29</v>
      </c>
      <c r="C17" s="1" t="s">
        <v>30</v>
      </c>
      <c r="D17" s="3">
        <v>240574</v>
      </c>
      <c r="E17" s="2" t="s">
        <v>45</v>
      </c>
      <c r="F17" s="2">
        <v>1</v>
      </c>
      <c r="G17" s="2" t="s">
        <v>45</v>
      </c>
      <c r="H17" s="2"/>
      <c r="I17" s="2" t="s">
        <v>48</v>
      </c>
      <c r="J17" s="2" t="s">
        <v>45</v>
      </c>
      <c r="K17" s="2" t="s">
        <v>47</v>
      </c>
      <c r="L17" s="2">
        <v>1</v>
      </c>
      <c r="M17" s="2">
        <v>2</v>
      </c>
      <c r="N17" s="2">
        <v>2.5</v>
      </c>
      <c r="O17" s="2"/>
      <c r="P17" s="1">
        <v>12</v>
      </c>
      <c r="Q17" s="1">
        <v>4.5</v>
      </c>
      <c r="R17" s="1">
        <v>2.41</v>
      </c>
      <c r="S17" s="2">
        <v>12</v>
      </c>
      <c r="T17" s="1">
        <v>3</v>
      </c>
      <c r="U17" s="1">
        <f t="shared" si="0"/>
        <v>4.05</v>
      </c>
      <c r="V17" s="4">
        <v>4</v>
      </c>
    </row>
    <row r="18" spans="1:22" ht="12.75">
      <c r="A18" s="1">
        <v>17</v>
      </c>
      <c r="B18" s="1" t="s">
        <v>39</v>
      </c>
      <c r="C18" s="1" t="s">
        <v>40</v>
      </c>
      <c r="D18" s="3">
        <v>240613</v>
      </c>
      <c r="E18" s="2" t="s">
        <v>45</v>
      </c>
      <c r="F18" s="2">
        <v>1</v>
      </c>
      <c r="G18" s="2" t="s">
        <v>47</v>
      </c>
      <c r="H18" s="2" t="s">
        <v>44</v>
      </c>
      <c r="I18" s="2" t="s">
        <v>44</v>
      </c>
      <c r="J18" s="2" t="s">
        <v>45</v>
      </c>
      <c r="K18" s="2" t="s">
        <v>47</v>
      </c>
      <c r="L18" s="2">
        <v>1</v>
      </c>
      <c r="M18" s="2">
        <v>1.5</v>
      </c>
      <c r="N18" s="2">
        <v>2</v>
      </c>
      <c r="O18" s="2"/>
      <c r="P18" s="1">
        <v>12.5</v>
      </c>
      <c r="Q18" s="1">
        <v>5</v>
      </c>
      <c r="R18" s="1">
        <v>2.47</v>
      </c>
      <c r="S18" s="2">
        <v>14</v>
      </c>
      <c r="T18" s="1">
        <v>3</v>
      </c>
      <c r="U18" s="1">
        <f t="shared" si="0"/>
        <v>4.4</v>
      </c>
      <c r="V18" s="4">
        <v>4.5</v>
      </c>
    </row>
    <row r="19" spans="1:22" ht="12.75">
      <c r="A19" s="1">
        <v>18</v>
      </c>
      <c r="B19" s="1" t="s">
        <v>31</v>
      </c>
      <c r="C19" s="1" t="s">
        <v>17</v>
      </c>
      <c r="D19" s="3">
        <v>240634</v>
      </c>
      <c r="E19" s="2" t="s">
        <v>52</v>
      </c>
      <c r="F19" s="2"/>
      <c r="G19" s="2" t="s">
        <v>46</v>
      </c>
      <c r="H19" s="2"/>
      <c r="I19" s="2"/>
      <c r="J19" s="2" t="s">
        <v>47</v>
      </c>
      <c r="K19" s="2" t="s">
        <v>46</v>
      </c>
      <c r="L19" s="2"/>
      <c r="M19" s="2">
        <v>1.5</v>
      </c>
      <c r="N19" s="2">
        <v>2</v>
      </c>
      <c r="O19" s="2"/>
      <c r="P19" s="1">
        <v>5.5</v>
      </c>
      <c r="Q19" s="1">
        <v>2</v>
      </c>
      <c r="R19" s="1">
        <v>2</v>
      </c>
      <c r="S19" s="2">
        <v>9</v>
      </c>
      <c r="T19" s="1">
        <v>2</v>
      </c>
      <c r="U19" s="1">
        <f t="shared" si="0"/>
        <v>2</v>
      </c>
      <c r="V19" s="4">
        <v>2</v>
      </c>
    </row>
    <row r="20" spans="1:22" ht="12.75">
      <c r="A20" s="1">
        <v>19</v>
      </c>
      <c r="B20" s="1" t="s">
        <v>32</v>
      </c>
      <c r="C20" s="1" t="s">
        <v>33</v>
      </c>
      <c r="D20" s="3">
        <v>240637</v>
      </c>
      <c r="E20" s="2" t="s">
        <v>46</v>
      </c>
      <c r="F20" s="2">
        <v>0</v>
      </c>
      <c r="G20" s="2" t="s">
        <v>45</v>
      </c>
      <c r="H20" s="2" t="s">
        <v>48</v>
      </c>
      <c r="I20" s="2">
        <v>0.5</v>
      </c>
      <c r="J20" s="2" t="s">
        <v>45</v>
      </c>
      <c r="K20" s="2" t="s">
        <v>45</v>
      </c>
      <c r="L20" s="2">
        <v>1</v>
      </c>
      <c r="M20" s="2">
        <v>1</v>
      </c>
      <c r="N20" s="2">
        <v>4</v>
      </c>
      <c r="O20" s="2">
        <v>0.5</v>
      </c>
      <c r="P20" s="1">
        <v>12.5</v>
      </c>
      <c r="Q20" s="1">
        <v>5</v>
      </c>
      <c r="R20" s="1">
        <v>2.76</v>
      </c>
      <c r="S20" s="2">
        <v>25</v>
      </c>
      <c r="T20" s="1">
        <v>5</v>
      </c>
      <c r="U20" s="1">
        <f t="shared" si="0"/>
        <v>5</v>
      </c>
      <c r="V20" s="4">
        <v>5</v>
      </c>
    </row>
    <row r="21" spans="1:22" ht="12.75">
      <c r="A21" s="1">
        <v>20</v>
      </c>
      <c r="B21" s="1" t="s">
        <v>37</v>
      </c>
      <c r="C21" s="1" t="s">
        <v>38</v>
      </c>
      <c r="D21" s="3">
        <v>217543</v>
      </c>
      <c r="E21" s="2">
        <v>4</v>
      </c>
      <c r="F21" s="2">
        <v>2</v>
      </c>
      <c r="G21" s="2" t="s">
        <v>45</v>
      </c>
      <c r="H21" s="2" t="s">
        <v>45</v>
      </c>
      <c r="I21" s="2" t="s">
        <v>46</v>
      </c>
      <c r="J21" s="2" t="s">
        <v>45</v>
      </c>
      <c r="K21" s="2" t="s">
        <v>45</v>
      </c>
      <c r="L21" s="2">
        <v>2</v>
      </c>
      <c r="M21" s="2"/>
      <c r="N21" s="2">
        <v>3</v>
      </c>
      <c r="O21" s="2"/>
      <c r="P21" s="1">
        <v>15</v>
      </c>
      <c r="Q21" s="1">
        <v>5.5</v>
      </c>
      <c r="R21" s="1">
        <v>4.82</v>
      </c>
      <c r="S21" s="2">
        <v>15</v>
      </c>
      <c r="T21" s="1">
        <v>3</v>
      </c>
      <c r="U21" s="1">
        <f t="shared" si="0"/>
        <v>4.75</v>
      </c>
      <c r="V21" s="4">
        <v>5</v>
      </c>
    </row>
    <row r="22" spans="1:22" ht="12.75">
      <c r="A22" s="1">
        <v>21</v>
      </c>
      <c r="B22" s="1" t="s">
        <v>34</v>
      </c>
      <c r="C22" s="1" t="s">
        <v>35</v>
      </c>
      <c r="D22" s="3">
        <v>240654</v>
      </c>
      <c r="E22" s="2">
        <v>4</v>
      </c>
      <c r="F22" s="2">
        <v>0</v>
      </c>
      <c r="G22" s="2" t="s">
        <v>45</v>
      </c>
      <c r="H22" s="2" t="s">
        <v>46</v>
      </c>
      <c r="I22" s="2"/>
      <c r="J22" s="2" t="s">
        <v>44</v>
      </c>
      <c r="K22" s="2" t="s">
        <v>45</v>
      </c>
      <c r="L22" s="2">
        <v>0.5</v>
      </c>
      <c r="M22" s="2">
        <v>1.5</v>
      </c>
      <c r="N22" s="2">
        <v>2.5</v>
      </c>
      <c r="O22" s="2">
        <v>0.5</v>
      </c>
      <c r="P22" s="1">
        <v>9.5</v>
      </c>
      <c r="Q22" s="1">
        <v>3</v>
      </c>
      <c r="R22" s="1">
        <v>2</v>
      </c>
      <c r="S22" s="2">
        <v>11</v>
      </c>
      <c r="T22" s="1">
        <v>2.5</v>
      </c>
      <c r="U22" s="1">
        <f t="shared" si="0"/>
        <v>2.8499999999999996</v>
      </c>
      <c r="V22" s="4">
        <v>3</v>
      </c>
    </row>
  </sheetData>
  <printOptions/>
  <pageMargins left="0.21" right="0.2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cp:keywords/>
  <dc:description/>
  <cp:lastModifiedBy>witek</cp:lastModifiedBy>
  <cp:lastPrinted>2006-06-06T04:50:29Z</cp:lastPrinted>
  <dcterms:created xsi:type="dcterms:W3CDTF">2006-02-27T06:46:13Z</dcterms:created>
  <dcterms:modified xsi:type="dcterms:W3CDTF">2006-06-01T05:53:13Z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